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630" tabRatio="625" firstSheet="16" activeTab="23"/>
  </bookViews>
  <sheets>
    <sheet name="0210150" sheetId="1" r:id="rId1"/>
    <sheet name="0210170" sheetId="2" r:id="rId2"/>
    <sheet name="0210180" sheetId="3" r:id="rId3"/>
    <sheet name="0213035" sheetId="4" r:id="rId4"/>
    <sheet name="0216017" sheetId="5" r:id="rId5"/>
    <sheet name="0216030" sheetId="6" r:id="rId6"/>
    <sheet name="0217670" sheetId="7" r:id="rId7"/>
    <sheet name="0216080" sheetId="8" r:id="rId8"/>
    <sheet name="0217370" sheetId="9" r:id="rId9"/>
    <sheet name="0217426" sheetId="10" r:id="rId10"/>
    <sheet name="0217442" sheetId="11" r:id="rId11"/>
    <sheet name="0217530" sheetId="12" r:id="rId12"/>
    <sheet name="0217610" sheetId="13" r:id="rId13"/>
    <sheet name="0217640" sheetId="14" r:id="rId14"/>
    <sheet name="0217680" sheetId="15" r:id="rId15"/>
    <sheet name="0217693" sheetId="16" r:id="rId16"/>
    <sheet name="0218110" sheetId="17" r:id="rId17"/>
    <sheet name="0218230" sheetId="18" r:id="rId18"/>
    <sheet name="0218410" sheetId="19" r:id="rId19"/>
    <sheet name="0218420" sheetId="20" r:id="rId20"/>
    <sheet name="0218821" sheetId="21" r:id="rId21"/>
    <sheet name="0217330" sheetId="22" r:id="rId22"/>
    <sheet name="0217650" sheetId="23" r:id="rId23"/>
    <sheet name="Узагальнені результати" sheetId="24" r:id="rId24"/>
  </sheets>
  <definedNames>
    <definedName name="_xlnm.Print_Area" localSheetId="0">'0210150'!$A$1:$S$38</definedName>
    <definedName name="_xlnm.Print_Area" localSheetId="1">'0210170'!$A$1:$U$41</definedName>
    <definedName name="_xlnm.Print_Area" localSheetId="2">'0210180'!$A$1:$U$45</definedName>
    <definedName name="_xlnm.Print_Area" localSheetId="3">'0213035'!$A$1:$R$37</definedName>
    <definedName name="_xlnm.Print_Area" localSheetId="4">'0216017'!$A$1:$U$49</definedName>
    <definedName name="_xlnm.Print_Area" localSheetId="5">'0216030'!$A$1:$U$47</definedName>
    <definedName name="_xlnm.Print_Area" localSheetId="7">'0216080'!$A$1:$U$44</definedName>
    <definedName name="_xlnm.Print_Area" localSheetId="8">'0217370'!$A$1:$U$42</definedName>
    <definedName name="_xlnm.Print_Area" localSheetId="9">'0217426'!$A$1:$U$45</definedName>
    <definedName name="_xlnm.Print_Area" localSheetId="10">'0217442'!$A$1:$U$53</definedName>
    <definedName name="_xlnm.Print_Area" localSheetId="11">'0217530'!$A$1:$V$45</definedName>
    <definedName name="_xlnm.Print_Area" localSheetId="12">'0217610'!$A$1:$U$42</definedName>
    <definedName name="_xlnm.Print_Area" localSheetId="13">'0217640'!$A$1:$U$46</definedName>
    <definedName name="_xlnm.Print_Area" localSheetId="6">'0217670'!$A$1:$U$36</definedName>
    <definedName name="_xlnm.Print_Area" localSheetId="23">'Узагальнені результати'!$A$1:$U$63</definedName>
  </definedNames>
  <calcPr fullCalcOnLoad="1"/>
</workbook>
</file>

<file path=xl/sharedStrings.xml><?xml version="1.0" encoding="utf-8"?>
<sst xmlns="http://schemas.openxmlformats.org/spreadsheetml/2006/main" count="1084" uniqueCount="226">
  <si>
    <t>1.</t>
  </si>
  <si>
    <t>(КПКВК МБ)</t>
  </si>
  <si>
    <t>(найменування головного розпорядника)</t>
  </si>
  <si>
    <t>2.</t>
  </si>
  <si>
    <t>(найменування відповідального виконавця)</t>
  </si>
  <si>
    <t>(найменування бюджетної програми)</t>
  </si>
  <si>
    <t>3.</t>
  </si>
  <si>
    <t>5.</t>
  </si>
  <si>
    <t>6.</t>
  </si>
  <si>
    <t>7.</t>
  </si>
  <si>
    <t>№ з/п</t>
  </si>
  <si>
    <t>4.</t>
  </si>
  <si>
    <t>(підпис)</t>
  </si>
  <si>
    <t>(ініціали та прізвище)</t>
  </si>
  <si>
    <r>
      <t>(КФКВК)</t>
    </r>
    <r>
      <rPr>
        <vertAlign val="superscript"/>
        <sz val="10"/>
        <rFont val="Times New Roman"/>
        <family val="1"/>
      </rPr>
      <t>1</t>
    </r>
  </si>
  <si>
    <t>0490</t>
  </si>
  <si>
    <t>Внески до статутного капіталу суб'єктів господарювання</t>
  </si>
  <si>
    <t>0763</t>
  </si>
  <si>
    <t>0111</t>
  </si>
  <si>
    <t>Підпрогама/завдання бюджетної програми</t>
  </si>
  <si>
    <t>0443</t>
  </si>
  <si>
    <t>Інша економічна діяльність</t>
  </si>
  <si>
    <t>Підпрограма: Інші заходи, пов'язані з економічною діяльністю</t>
  </si>
  <si>
    <t>станом на 01.01.2019 року</t>
  </si>
  <si>
    <t>Результати аналізу ефективності бюджетної програми</t>
  </si>
  <si>
    <t>Загальний результат оцінки програми</t>
  </si>
  <si>
    <t>Кількість нарахованих балів</t>
  </si>
  <si>
    <t>Висока ефективність</t>
  </si>
  <si>
    <t>Середня ефективність</t>
  </si>
  <si>
    <t>Низька ефективність</t>
  </si>
  <si>
    <t>Результати аналізу ефективності</t>
  </si>
  <si>
    <t>Поглиблений аналіз причин низької ефективності</t>
  </si>
  <si>
    <t>Назва завдання бюджетної програми</t>
  </si>
  <si>
    <t>Пояснення щодо причин низької ефективності, визначення факторів, через які не досягнуто запланованих результатів</t>
  </si>
  <si>
    <t>Завдання 2: Здійснення заходів з енергозбереження</t>
  </si>
  <si>
    <t xml:space="preserve">                             Результати аналізу ефективності бюджетної програми</t>
  </si>
  <si>
    <t xml:space="preserve">                                                                         станом на 01.01.2019 року</t>
  </si>
  <si>
    <t xml:space="preserve">  Результати аналізу ефективності бюджетної програми</t>
  </si>
  <si>
    <t xml:space="preserve">      станом на 01.01.2019 року</t>
  </si>
  <si>
    <t>Відсутні дані за попередні бюджетні періоди, тому коригувалась загальна шкала аналізу ефективності бюджетної програми</t>
  </si>
  <si>
    <t>Завдання:  Фінансова підтримка підприємств комунальної форми власності</t>
  </si>
  <si>
    <t>Узагальнені результати аналізу ефективності бюджетних програм</t>
  </si>
  <si>
    <t>Середній результат оцінки програм</t>
  </si>
  <si>
    <t>Назва бюджетних програм</t>
  </si>
  <si>
    <t>КПКВК МБ</t>
  </si>
  <si>
    <t>8.</t>
  </si>
  <si>
    <t>9.</t>
  </si>
  <si>
    <t>10.</t>
  </si>
  <si>
    <t>11.</t>
  </si>
  <si>
    <t>12.</t>
  </si>
  <si>
    <t>13.</t>
  </si>
  <si>
    <t>Загальний результат оцінки програм</t>
  </si>
  <si>
    <t>Підпрограма/завдання бюджетної програми</t>
  </si>
  <si>
    <t>0200000</t>
  </si>
  <si>
    <t>Виконавчий комітет Житомирської міської ради Житомирської області</t>
  </si>
  <si>
    <t>0210000</t>
  </si>
  <si>
    <t>0210150</t>
  </si>
  <si>
    <t>0620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</si>
  <si>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</si>
  <si>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r>
      <t>(КФКВК)</t>
    </r>
    <r>
      <rPr>
        <vertAlign val="superscript"/>
        <sz val="9"/>
        <rFont val="Times New Roman"/>
        <family val="1"/>
      </rPr>
      <t>1</t>
    </r>
  </si>
  <si>
    <t xml:space="preserve">Завдання: Забезпечення виконання наданих законодавством повноважень у сферах: організаційного, інформаційно – аналітичного та матеріально – технічного забезпечення діяльності міської ради та її виконавчого комітету; керівництва і управління у сферах зв"язків з громадкськістю, розвитку інформаційних технологій та інформаційно-комп"ютерного  забезпечення, муніципального розвитку, економічного розвитку, управління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державної реєстрації юридичних, фізичних осіб, контрольно-аналітичної роботи за діяльністю  виконавчих органів міської ради, контролю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реєстрації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реалізації заходів щодо забезпечення надійності та безпеки під час їх експлуатації.                     </t>
  </si>
  <si>
    <t>0210170</t>
  </si>
  <si>
    <t>0131</t>
  </si>
  <si>
    <t>Підвищення кваліфікації депутатів місцевих рад та посадових осіб місцевого самоврядування</t>
  </si>
  <si>
    <t>Завдання 1:  Підвищити рівень професійних та управлінських навиків депутатів</t>
  </si>
  <si>
    <t>Керуючий справами</t>
  </si>
  <si>
    <t>О.М.Пашко</t>
  </si>
  <si>
    <t>0210180</t>
  </si>
  <si>
    <t>0133</t>
  </si>
  <si>
    <t>Інша діяльність у сфері державного управління</t>
  </si>
  <si>
    <t>Завдання 1: Забезпечення зберігання документів ліквідованих підприємств міста.</t>
  </si>
  <si>
    <t>Завдання 2: Стимулювання до активної громадської позиції та ефективної роботи трудові колективи установ, організацій та окремих громадян.</t>
  </si>
  <si>
    <t>Завдання 3: Залучення кращих працівників установ, організацій, громадських діячів до процесу генерування та прийняття управлінських рішень, спрямованих на досягнення цілей розвитку території міста Житомир</t>
  </si>
  <si>
    <t xml:space="preserve">Завдання 4: Забезпечення претензійно-позовної роботи Житомирської міської ради та її виконавчих органів </t>
  </si>
  <si>
    <t>Завдання 5: Забезпечити обмін досвідом щодо доброго врядування з іншими містами</t>
  </si>
  <si>
    <t>Завдання 6: Забезпечити вільний доступ депутатам до профільної та нормативно-правової літератури, пов'язаної із депутатською діяльністю</t>
  </si>
  <si>
    <t>Завдання 8: Придбання та впровадження ISO 372121</t>
  </si>
  <si>
    <t>Завдання 7: Забезпечення депутатів матеріально-технічним засобами</t>
  </si>
  <si>
    <t>1070</t>
  </si>
  <si>
    <t>Надання пільг з оплати послуг зв'язку , інших передбачених законодавством пільг окремим категоріям громадян та компенсації за пільговий проїзд окремих  категорій громадян</t>
  </si>
  <si>
    <t>0213030</t>
  </si>
  <si>
    <t xml:space="preserve">Підпограма. Компенсаційні виплати за пільговий проїзд окремих категорій громадян на залізничому траспорті.     Завдання.1. Проведення розрахунків за пільговий проїзд окремих категорій громадян залізничим транспортом.         </t>
  </si>
  <si>
    <t xml:space="preserve"> Утримання та ефективна експлуатація об'єктів житлово-комунального господарства</t>
  </si>
  <si>
    <t>0216010</t>
  </si>
  <si>
    <t>Завдання 1.: Придбання багатофункціональних пристроїв для ОСББ</t>
  </si>
  <si>
    <t>Організація благоустрою населених пунктів</t>
  </si>
  <si>
    <t>0216030</t>
  </si>
  <si>
    <t>Завдання: посилення контролю за дотриманням правил благоустрою у м.Житомирі</t>
  </si>
  <si>
    <t>0216080</t>
  </si>
  <si>
    <t>Підпрограма 1 . Витрати, пов'язані з наданням та обслуговуванням пільгових довгострокових кредитів, наданих громадянам на будівництво /реконструкцію/ Завдання 1 .  Витрати, пов'язані з наданням та обслуговуванням пільгових довгострокових кредитів, наданих громадянам на будівництво /реконструкцію/ придбання житлапридбання житла</t>
  </si>
  <si>
    <t>Підпрограма 2.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Завдання1. Забезпечити житлом, соціальним житлом дітей-сиріт та осіб з їх числа</t>
  </si>
  <si>
    <t>0217370</t>
  </si>
  <si>
    <t>Реалізація інших заходів щодо соціально- економічного розвитку</t>
  </si>
  <si>
    <t>Утримання комунальної установи "Агенція розвитку міста" Житомирської міської ради (в тому числі витрати на оплату товарів,комунальних послуг,послуг сторонніх організацій та експертів, оплату праці адміністративному персоналу тощо)</t>
  </si>
  <si>
    <t>Забезпечення надання послуг з перевезення пасажирів електротраспортом</t>
  </si>
  <si>
    <t>0217420</t>
  </si>
  <si>
    <t>Підпрограма: Інші заходи у сфері електротранспорту</t>
  </si>
  <si>
    <t xml:space="preserve"> Завдання 1: Забезпечення інформування населення щодо впровадження Е-квитка</t>
  </si>
  <si>
    <t xml:space="preserve"> Завдання 2: Забезпечення надання послуг з перевезення пасажирів електротранспортом</t>
  </si>
  <si>
    <t>Завдання 3: Забезпечення впровадження автоматизованої системи оплати за проїзд</t>
  </si>
  <si>
    <t>Завдання 4: Забезпечення проведення поточного ремонту дорожнього покриття переїздів трамвайної колії</t>
  </si>
  <si>
    <t>Програма розвитку міського громадського транспорту м. Житомира на 2016-2019 роки (зі змінами)</t>
  </si>
  <si>
    <t>Міська цільова програма "Впровадження стратегічних ініціатив міста Житомира на 2018-2020 роки"</t>
  </si>
  <si>
    <t>Міська програма забезпечення молодих сімей та одиноких громадян житлом в м.Житомирі на 2018-2022 роки</t>
  </si>
  <si>
    <t>0217440</t>
  </si>
  <si>
    <t xml:space="preserve">Утримання та розвиток транспортної інфраструктури                     </t>
  </si>
  <si>
    <t>Підпрограма: Утримання та розвиток інших об'єктів транспортної інфраструктури</t>
  </si>
  <si>
    <t xml:space="preserve">Завдання 1. Забезпечення утримання та належне функціонування дорожнього обладнання, пристроїв з регулювання дорожнього руху. </t>
  </si>
  <si>
    <t xml:space="preserve"> Завдання 2. Капітальний ремонт перехресть вулиць з влаштуванням пішохідних переходів в м. Житомирі</t>
  </si>
  <si>
    <t>Завдання 3. Організація дорожнього руху, зменшення травматизму, смертності пішоходів та водіїв, усунення причин та умов ДТП. "Зелена хвиля"-збільшення пропускної спроможності вулиць, зменшення заторів на дорогах (будівництво світлофорних об'єктів)</t>
  </si>
  <si>
    <t>Завдання 4. Забезпечення роботи підприємства КП Житомиртранспорт" Житомирської міської ради</t>
  </si>
  <si>
    <t>Завдання 5. Розвиток інфраструктури. Покращення надання послуг з перевезення пасажирів міським електротранспортом</t>
  </si>
  <si>
    <t>Завдання 6. Побудувати нові світлофорні об'єкти. Замінити старі на нові економічні, та запровадити "Зелену хвилю"</t>
  </si>
  <si>
    <t>Завдання 7. Убезпечити перетин доріг пішоходами у темну пору доби, на нерегульованих перехрестях та багатосмугових дорогах.</t>
  </si>
  <si>
    <t>Завдання 8. Розвантажити вулиці міста, збільшити пропускну спроможність вулиць, підвищити безпеку перетину доріг пішоходами. Організувати належну зміну дорожнього руху транспорту та пішоходів.</t>
  </si>
  <si>
    <t>Завдання 9. Прийняти в експлуатацію об'єкти завершені будівництвом</t>
  </si>
  <si>
    <t>Завдання 10. Придбати дорожнє обладнання для контролю руху транспорту</t>
  </si>
  <si>
    <t>"Програма організації безпеки руху транспорту та пішоходів в м. Житомирі на 2015-2017 роки"</t>
  </si>
  <si>
    <t>"Програма організації безпеки руху транспорту та пішоходів в м. Житомирі на 2018-2020 роки"</t>
  </si>
  <si>
    <t>0217530</t>
  </si>
  <si>
    <t>Інші заходи у сфері зв'язку, телекомунікації та інформатики</t>
  </si>
  <si>
    <t>0460</t>
  </si>
  <si>
    <t>Завдання 1.: Впровадження належного програмного забезпечення</t>
  </si>
  <si>
    <t>Завдання 2.: Покращення інфраструктури для підвищення продуктивності праці</t>
  </si>
  <si>
    <t xml:space="preserve"> "Програма "е-Місто" на 2018-2020 роки"</t>
  </si>
  <si>
    <t>Сприяння розвитку малого і середнього підприємництва</t>
  </si>
  <si>
    <t>0411</t>
  </si>
  <si>
    <t>0217610</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</si>
  <si>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</si>
  <si>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Програма розвитку малого і середнього підприємництва у місті Житомир на 2016 -2018 роки" (зі змінами).</t>
  </si>
  <si>
    <t>Заходи з енергозбереження</t>
  </si>
  <si>
    <t>0470</t>
  </si>
  <si>
    <t>0217640</t>
  </si>
  <si>
    <t>Завдання 1. Підвищити рівень трудового потенціалу виконавчих органів міської ради, працівників бюджетних установ та комунальних підприємств</t>
  </si>
  <si>
    <t xml:space="preserve">Завдання 2. Забезпечити виконання зобов'язань перед донорами та кредиторами, в т.ч. міжнародними фінансовими організаціями </t>
  </si>
  <si>
    <t>Завдання 3. Сформувати експертне середовище для реалізації цілей енерго-збереження в житловому секторі</t>
  </si>
  <si>
    <t>Завдання 4. Забезпечити обмін кращими практиками імплементації проектів, обмін ноу-хау з іншими містами</t>
  </si>
  <si>
    <t>Завдання 5. Стимулювати впровадження енерго-ефективних заходів населенням та суб'єктами господарювання</t>
  </si>
  <si>
    <t>"Муніципальний енергетичний план міста Житомира на 2017-2020 роки" (зі змінами)</t>
  </si>
  <si>
    <t>Членські внески до асоціацій органів місцевого самоврядування</t>
  </si>
  <si>
    <t>0217680</t>
  </si>
  <si>
    <t>Завдання 1.: Становлення та розвиток місцевого самоврядування</t>
  </si>
  <si>
    <t>Програма "Ефективна влада.Конкурентне місто" на 2018- 2020 роки"     (зі змінами)</t>
  </si>
  <si>
    <t>0217690</t>
  </si>
  <si>
    <t>Завдання 1: Захист майнових прав територіальної громади міста відносно об'єктів комунальної власності міста</t>
  </si>
  <si>
    <t>Завдання 2: Забезпечення процесу приватизації об'єктів комунальної власності</t>
  </si>
  <si>
    <t>Завдання 3: Забезпечення потреб виборчого округу міста Житомира за пропозиціями депутатів міської ради</t>
  </si>
  <si>
    <t>Завдання 4: Підтримка громадських ініціатив в рамках реалізації проекту "Бюджет участі"</t>
  </si>
  <si>
    <t>Завдання 6: Фінансова підтримка КП "Житомирбудзамовник"</t>
  </si>
  <si>
    <t>Завдання 7: Сприяти розвитку інвестиційної діяльності в місті</t>
  </si>
  <si>
    <t xml:space="preserve"> Програма "Ефективна влада. Конкурентне місто" на 2018-2020 роки (зі змінами)</t>
  </si>
  <si>
    <t xml:space="preserve"> Програма соціально-економічного і культурного розвитку міста Житомира на 2018 рік (зі змінами).</t>
  </si>
  <si>
    <t>0218110</t>
  </si>
  <si>
    <t>Завдання: забезпечення виконання рішень міської ради,виконавчого комітету з питань, що стосуються захисту населення та територій міста від наслідків надзвичайних ситуацій тихногенного та природного характеру</t>
  </si>
  <si>
    <t>Видатки на запобігання та ліквідацію надзвичайних ситуацій та наслідків стихійного лиха</t>
  </si>
  <si>
    <t>0218</t>
  </si>
  <si>
    <t>Підпрограма 1 Програма забезпечення техногенної та пожежної безпеки, захисту населення і території міста від надзвичайних ситуацій  на 2017 - 2019 роки.</t>
  </si>
  <si>
    <t>0218230</t>
  </si>
  <si>
    <t>Інші заходи громадського порядку</t>
  </si>
  <si>
    <t>0380</t>
  </si>
  <si>
    <t>Завдання: обслуговування та утримання міського відеоспостереження</t>
  </si>
  <si>
    <t xml:space="preserve">Міська цільова Програма "Безпечне місто" на 2017- 2019 роки" </t>
  </si>
  <si>
    <t>0218410</t>
  </si>
  <si>
    <t>Фінансова підтримка засобів масової інформації</t>
  </si>
  <si>
    <t>0830</t>
  </si>
  <si>
    <t>Завдання 1: Ліквідація КП "Інформаційно-видавничий центр"</t>
  </si>
  <si>
    <t>Програма "Ефективна влада. Конкурентне місто" на 2018-2020 роки (зі змінами)</t>
  </si>
  <si>
    <t>0218420</t>
  </si>
  <si>
    <t xml:space="preserve">Інші заходи у сфері засобів масової інформації                      </t>
  </si>
  <si>
    <t>Завдання 1.: Встановлення та зміцнення партнерських відносин міста Житомира з іншими містами України та світу</t>
  </si>
  <si>
    <t>Завдання 2: Забезпечення функціонування офіційного веб-сайту Житомирської міської ради</t>
  </si>
  <si>
    <t>Завдання 3: Висвітлення діяльності міського голови, посадових осіб та депутатів Житомирської міської ради, виконавчого комітету міської ради на телебаченні.</t>
  </si>
  <si>
    <t>Завдання 4: Інформаційні та рекламні послуги у сфері радіо</t>
  </si>
  <si>
    <t>Завдання 5:  Інформаційні та рекламні послуги у мережі Інтернет</t>
  </si>
  <si>
    <t>Завдання 6: Публікація офіційної інформації Житомирської міської ради, її виконавчого комітету та виконавчих органів міської ради в друкованих ЗМІ.</t>
  </si>
  <si>
    <t>Завдання 7: Розвиток міського радіо</t>
  </si>
  <si>
    <t>Завдання 8: Підвищити рівень обізнаності зацікавлених сторін про діловий потенціал, історію, культуру м. Житомира</t>
  </si>
  <si>
    <t>Завдання 9: Інтегрувати та розповсюдити бренд міста серед мешканців міста Житомира</t>
  </si>
  <si>
    <t>Завдання 10: Забезпечити розробку дизайну поліграфічної продукції</t>
  </si>
  <si>
    <t>Завдання 11: Поширювати інформацію про соціальні проекти, що впроваджуються в місті</t>
  </si>
  <si>
    <t>Завдання 12: Створити бренд-бук міста Житомира</t>
  </si>
  <si>
    <t>Завдання 13: Розвиток громадянського суспільства</t>
  </si>
  <si>
    <t>Завдання 14: Промоція бренду міста</t>
  </si>
  <si>
    <t>Завдання 15: Промоція проекту "Бюджету участі"</t>
  </si>
  <si>
    <t>0218820</t>
  </si>
  <si>
    <t>Пільгові довгострокові кредити молодим сім'ям та одиноким молодим громадянам на будівництво-придбання житла та їх повернення</t>
  </si>
  <si>
    <t xml:space="preserve">Завдання 1 . Надання кредиту </t>
  </si>
  <si>
    <t>0217330</t>
  </si>
  <si>
    <t>Завдання 1.: Забезпечення реконструкції об'єкту</t>
  </si>
  <si>
    <t>Будівництво інших об'єктів соціальної та виробничої інфраструктури комунальної власності</t>
  </si>
  <si>
    <t>Програма соціально-економічного і культурного розвитку міста Житомира на 2018 рік (зі змінами)</t>
  </si>
  <si>
    <t>0217650</t>
  </si>
  <si>
    <t>Проведення експертної грошової оцінки земельної ділянки чи права на неї</t>
  </si>
  <si>
    <t>Завдання 1.:  Визначення ринкової вартості землі, наповнення міського бюджету</t>
  </si>
  <si>
    <t>0217670</t>
  </si>
  <si>
    <t>По деяким завданням відсутні дані за попередні бюджетні періоди, тому коригувалась загальна шкала аналізу ефективності бюджетної програми</t>
  </si>
  <si>
    <t>Утримання та ефективна експлуатація об'єктів житлово-комунального господарства</t>
  </si>
  <si>
    <t>Внески до статутного капіталу суб'єктів грсподарювання</t>
  </si>
  <si>
    <t>Реалізація інших заходів щодо соціально-економічного розвитку</t>
  </si>
  <si>
    <t>Забезпечення надання послуг з перевезення пасажирів електротранспортом</t>
  </si>
  <si>
    <t>Утримання та розвиток транспортної інфраструктури</t>
  </si>
  <si>
    <t>Інші заходи у сфері засобів масової інформації</t>
  </si>
  <si>
    <t>Низька ефективність виникла у зв'язку із недостатністю надходження заяв від суб'єктів господарювання щодо проведення експертної грошової оцінки та у зв'язку із тим що середні видатки на проведення експертної грошової оцінки однієї земельної ділянки становлять менше від запланованої</t>
  </si>
  <si>
    <t>З метою підтримки розвитку малого і середнього підприємництва у місті Житомирі департаментом економічного розвитку міської ради у 2018 році налагоджено співпрацю з такими організаціями як: Житомирський міських центр зайнятості, Житомирський обласний центр зайнятості, Офіс просування експорту Export Promotion Office, Офіс залучення інвестицій UkraineInvest, Програма Polish aid, Офіс ефективного регулювання BRDO, Фонд Василя Хмельницького K.Fund, фонд Western NIS Enterprise Fund, Transparency International, та ін. Ряд заходів було організовано та профінансовано за рахунок партнерів, що дало змогу зменшити видатки міського бюджету при цьому досягти поставлених цілей. За результатами Doing Business Рейтингу 2018 року, який проводився Офісом ефективного регулювання BRDO місто Житомир посів 3 місце (лідери за компонентом «створення підприємництва» та за прогресом «створення підприємництва»). Завдяки співпраці з Житомирським державним технологічним університетом до участі у навчальних заходах з розвитку підприємницького середовища вдалося залучити значно більшу кількість учасників від запланованої. За рахунок збільшення кількості партнерів при організації та проведенні заходів зменшилися витрати на одного суб’єкта підприємництва та вартість одного заходу програми.
У співпраці з урядовими і неурядовими організаціями вдалося залучити більшу кількість зацікавлених осіб до формування сприятливого середовища для розвитку підприємництва, збільшення кількості самозайнятого населення.</t>
  </si>
  <si>
    <t xml:space="preserve">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t>
  </si>
  <si>
    <t>Завдання 1. У розрахунку на 2018 рік враховувалися кількісні показники іноземних делегацій на Дні Європи у 2017 році (з урахуванням делегацій з сейму, Уряду та м. Битом з Польщі), але у 2018 році зазначені делегації не змогли взяти участь у відзначенні Днів Європи. Також не було необхідності у транспортних видатках для організації візиту делегацій. У той же час управлінням по зв’язках з громадськістю міської ради було забезпечено прийом 7 офіційних делегацій: з м. Хулун-Буір, КНР (14-15.09, підписано Меморандум про співпрацю), іноземних делегацій на Дні Європи, візит до Житомира представників федерації жінок країн Європи та Азії, благодійного фонду «ЧеФуКо» (Японія) (23.05), візит офіційних делегацій до Дня міста (7-10.09, офіційної делегації з м. Хулун-Буір (12.09), участь офіційної делегації з м. Плоцьк (Польща) з метою участі в XI Днях польської культури. Зазначені заходи сприяли встановленню та зміцненню партнерських відносин міста Житомира з іншими містами України та світу</t>
  </si>
  <si>
    <t>Завдання 2. Платформу для офіційного веб-сайту «Громадський бюджет участі» було надано Фондом «Східна Європа» для реалізації проекту Бюджет участі у м. Житомирі безкоштовно, що не потребувало фінансових ресурсів. Також кількість користувачів сайту збільшилася завдяки остаточному переходу на нову версію сайту, збільшенню кількості актуальних новин про діяльність Житомирської міської ради, заходів загальноміського значення, відео та фотоматеріалів, які оперативно розміщуються на сайті. На сайті міської ради додано нові функції (RSS-стрічка, Google мапа на сайті), а також налаштовано функцію «Пошук» на сайті, розроблено розділ «Регуляторна діяльність».</t>
  </si>
  <si>
    <t xml:space="preserve">Завдання 3. Видатки на реалізацію даного напрямку збільшилися удвічі у зв’язку із збільшенням вартості ефіру на телебаченні. У той же час, протягом року було забезпечено висвітлення на телебаченні актуальних питань діяльності міського голови, посадових осіб та депутатів Житомирської міської ради, членів виконавчого комітету міської ради. </t>
  </si>
  <si>
    <t xml:space="preserve">Завдання 4. Завдяки  збільшенню видатків на реалізацію даного напрямку, підготовці текстів аудіо роликів фахівцями УЗГ, налагодженій у 2018 році співпраці з надавачами рекламних послуг у сфері радіо на основі партнерського пакету, який передбачає відповідні знижки, було суттєво збільшено кількість інформаційних кампаній на радіо та виготовлених аудіо роликів, що, у свою чергу, дозволило суттєво розширити сферу інформування житомирської територіальної громади через радіо. Протягом року було проведено 21 рекламну кампанію на радіо та виготовлено 20 аудіороликів.  </t>
  </si>
  <si>
    <t>Завдання 5. Завдяки збільшенню видатків для реалізації даного напрямку було проведено 22 рекламних кампанії  у мережі Інтернет щодо головних подій загальноміського значення.</t>
  </si>
  <si>
    <t>Завдання 7. Дане завдання не було реалізовано у зв’язку із відсутністю відповідного ресурсного забезпечення для виходу в ефір на дротовому радіо ( після ліквідації КП «ІВЦ» у 2018 році не було вирішено питання, щодо надання послуг на дротовому радіо).</t>
  </si>
  <si>
    <t xml:space="preserve">Завдання 8. За рахунок збільшення видатків на реалізацію даного напрямку та реалізацію партнерського пакету було збільшено кількість відеороликів (відеоматеріалів), спрямованих на підвищення рівня обізнаності зацікавлених сторін про діловий потенціал, історію, культуру м. Житомира. </t>
  </si>
  <si>
    <t>Завдання 9. Завдяки зменшенню середньої вартості на виготовлення однієї одиниці поліграфічної продукції було збільшено кількість виготовленої поліграфічної продукції.</t>
  </si>
  <si>
    <t xml:space="preserve">Завдання 10.  За рахунок зменшення вартості виготовлення декількох видів макетів (які надавалися зі знижкою у партнерському пакеті)
 було забезпечено виготовлення запланованої кількості макетів.
</t>
  </si>
  <si>
    <t>Завдання 11. У зв’язку із змінною обсягу товару, виготовлення банерів 10 шт. по 300,00 грн. та сітілайтів 40 шт. по 250,00 грн. було замінено на виготовлення брошур по 23,00 грн.</t>
  </si>
  <si>
    <t>Завдання 12. Моніторинг середніх показників вартості «бренд- буку» в інших містах дав підстави зробити висновки щодо недостатності закладених коштів для реалізації даного проекту. Планується, що питання щодо реалізації проекту "Бренд-бук" м. Житомира буде вирішено із прийняттям Статуту Житомирської об’єднаної територіальної громади.</t>
  </si>
  <si>
    <t>Завдання 15. Деякі із запланованих рекламних матеріалів було придбано по нижчій ціні та деякі не мали потреби у придбанні та використанні.</t>
  </si>
  <si>
    <t>Відхилення  виникли у зв’язку із меншою кількістю проведених заходів, ніж було заплановано та меншою кількістю депутатів, які взяли участь у заходах. Протягом року проведено 3 семінари.</t>
  </si>
  <si>
    <t>По завданням 2,3 низький показник полягає у більшій кількості нагороджених осіб від запланованого та наявного залишку відзнак, які були на балансі з 2017 року.</t>
  </si>
  <si>
    <t xml:space="preserve">Завдання 5: Забезпечити обмін досвідом щодо доброго врядування з іншими містами.На виконання вказаного заходу у 2018 році не витрачались кошти у зв’язку із великою кількістю підготовлених та проведених сесій міської ради, що не дало змоги депутатам відвідати інші міста з метою обміном досвіду. У жовтні 2018 року планувалась поїздка до м. Ірпінь та депутатів Ірпінської міської ради до Житомира, однак із великим навантаженням депутати вирішили перенести ці зустрічі на перше півріччя 2019 року
Завдання 6: Забезпечити вільний доступ депутатам до профільної та нормативно-правової літератури, пов’язаної із депутатською діяльністю.Передплату видань для відділу організаційного забезпечення депутатської діяльності протягом звітного року здійснювало управління по зв’язках з громадськістю міської ради. Депутатам міської ради в повному обсязі було забезпечено доступ до профільної та нормативно-правової літератури з усіма чинними змінами.
Завдання 7: Забезпечення депутатів матеріально-технічним засобами.Всі закупівлі централізовано проводились відповідно до затвердженого розрахунку до кошторису на 2018 рік виконавчим комітетом міської ради. З метою економії бюджетних коштів та у зв’язку із залишками матеріально-технічних засобів за минулі роки вдалося зменшити кількість закупок. На кінець 2018 року не використаними залишилось 5% від матеріально-технічних засобів, що надійшли протягом 2018 року.
</t>
  </si>
  <si>
    <t xml:space="preserve">По завданням 2,3 низький показник полягає у більшій кількості нагороджених осіб від запланованого та наявного залишку відзнак, які були на балансі з 2017 року. Завдання 5: Забезпечити обмін досвідом щодо доброго врядування з іншими містами.На виконання вказаного заходу у 2018 році не витрачались кошти у зв’язку із великою кількістю підготовлених та проведених сесій міської ради, що не дало змоги депутатам відвідати інші міста з метою обміном досвіду. У жовтні 2018 року планувалась поїздка до м. Ірпінь та депутатів Ірпінської міської ради до Житомира, однак із великим навантаженням депутати вирішили перенести ці зустрічі на перше півріччя 2019 року
Завдання 6: Забезпечити вільний доступ депутатам до профільної та нормативно-правової літератури, пов’язаної із депутатською діяльністю.Передплату видань для відділу організаційного забезпечення депутатської діяльності протягом звітного року здійснювало управління по зв’язках з громадськістю міської ради. Депутатам міської ради в повному обсязі було забезпечено доступ до профільної та нормативно-правової літератури з усіма чинними змінами.
Завдання 7: Забезпечення депутатів матеріально-технічним засобами.Всі закупівлі централізовано проводились відповідно до затвердженого розрахунку до кошторису на 2018 рік виконавчим комітетом міської ради. З метою економії бюджетних коштів та у зв’язку із залишками матеріально-технічних засобів за минулі роки вдалося зменшити кількість закупок. На кінець 2018 року не використаними залишилось 5% від матеріально-технічних засобів, що надійшли протягом 2018 року.
</t>
  </si>
  <si>
    <t xml:space="preserve">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Аналіз отриманих оцінок ефективності виконання бюджетних програм показує низький показник виконання. Даний показник обумовлений тим, що на підприємство виділені видатки на поповнення статутного капіталу для будівництва наземної сонячної електростанція, а саме виготовлення ПКД та попередньої оплати за будівельні роботи. Станом на 31.12.2018 року дані кошти не були витрачені, оскільки підрядником був змінений план виконання робіт та відповідно графік фінансування. 
</t>
  </si>
  <si>
    <t>По завданню1: Показник низької ефективності зумовлений у зв'язку з тим, що  було замовлено виготовлення технічної документаціі, що потребує додаткового часу для замірів.</t>
  </si>
  <si>
    <t>Завдання 5: Резервний фонд для реалізації субпроектів ("Бюджет участі") (відсутні показники)</t>
  </si>
  <si>
    <t>Відсутні дані  аналізу ефективності бюджетної програми</t>
  </si>
  <si>
    <t xml:space="preserve"> Управлінням по зв’язках з громадськістю міської ради було забезпечено прийом 7 офіційних делегацій. Економія коштів по даному пункту програми відбулася тому, що делегацій з сейму, Уряду та м. Битом з Польщі не змогли взяти участь у відзначенні Днів Європи. Платформу для офіційного веб-сайту «Громадський бюджет участі» було надано Фондом «Східна Європа» для реалізації проекту Бюджет участі у м. Житомирі безкоштовно, що не потребувало фінансових ресурсів. За рахунок збільшення кількості партнерів при проведенні рекламних та інформаційних кампаній, частину коштів програми було зекономлено.</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</si>
</sst>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_-* #,##0.0_р_._-;\-* #,##0.0_р_._-;_-* &quot;-&quot;??_р_._-;_-@_-"/>
    <numFmt numFmtId="190" formatCode="#,##0.0"/>
    <numFmt numFmtId="191" formatCode="_-* #,##0_р_._-;\-* #,##0_р_._-;_-* &quot;-&quot;??_р_._-;_-@_-"/>
    <numFmt numFmtId="192" formatCode="_-* #,##0.0\ _г_р_н_._-;\-* #,##0.0\ _г_р_н_._-;_-* &quot;-&quot;?\ _г_р_н_._-;_-@_-"/>
    <numFmt numFmtId="193" formatCode="0.00000"/>
    <numFmt numFmtId="194" formatCode="0.0000"/>
    <numFmt numFmtId="195" formatCode="0.000"/>
    <numFmt numFmtId="196" formatCode="0.00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00000"/>
    <numFmt numFmtId="202" formatCode="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_-* #,##0.000_р_._-;\-* #,##0.000_р_._-;_-* &quot;-&quot;??_р_._-;_-@_-"/>
    <numFmt numFmtId="211" formatCode="_-* #,##0.0_р_._-;\-* #,##0.0_р_._-;_-* &quot;-&quot;?_р_._-;_-@_-"/>
    <numFmt numFmtId="212" formatCode="#,##0.000"/>
    <numFmt numFmtId="213" formatCode="#,##0.0000"/>
    <numFmt numFmtId="214" formatCode="#,##0.00\ _₽"/>
  </numFmts>
  <fonts count="60">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b/>
      <sz val="11"/>
      <name val="Times New Roman"/>
      <family val="1"/>
    </font>
    <font>
      <b/>
      <sz val="14"/>
      <name val="Times New Roman"/>
      <family val="1"/>
    </font>
    <font>
      <b/>
      <sz val="10"/>
      <name val="Times New Roman"/>
      <family val="1"/>
    </font>
    <font>
      <b/>
      <sz val="12"/>
      <name val="Times New Roman"/>
      <family val="1"/>
    </font>
    <font>
      <u val="single"/>
      <sz val="12"/>
      <name val="Times New Roman"/>
      <family val="1"/>
    </font>
    <font>
      <b/>
      <u val="single"/>
      <sz val="12"/>
      <name val="Times New Roman"/>
      <family val="1"/>
    </font>
    <font>
      <sz val="7"/>
      <name val="Times New Roman"/>
      <family val="1"/>
    </font>
    <font>
      <sz val="11"/>
      <name val="Times New Roman"/>
      <family val="1"/>
    </font>
    <font>
      <vertAlign val="superscript"/>
      <sz val="10"/>
      <name val="Times New Roman"/>
      <family val="1"/>
    </font>
    <font>
      <sz val="14"/>
      <name val="Times New Roman"/>
      <family val="1"/>
    </font>
    <font>
      <vertAlign val="superscript"/>
      <sz val="14"/>
      <name val="Times New Roman"/>
      <family val="1"/>
    </font>
    <font>
      <b/>
      <sz val="10"/>
      <name val="Arial Cyr"/>
      <family val="0"/>
    </font>
    <font>
      <sz val="12"/>
      <name val="Arial Cyr"/>
      <family val="0"/>
    </font>
    <font>
      <sz val="11"/>
      <name val="Arial Cyr"/>
      <family val="0"/>
    </font>
    <font>
      <b/>
      <sz val="11"/>
      <name val="Arial Cyr"/>
      <family val="0"/>
    </font>
    <font>
      <b/>
      <sz val="8"/>
      <name val="Times New Roman"/>
      <family val="1"/>
    </font>
    <font>
      <sz val="9"/>
      <name val="Times New Roman"/>
      <family val="1"/>
    </font>
    <font>
      <vertAlign val="superscript"/>
      <sz val="9"/>
      <name val="Times New Roman"/>
      <family val="1"/>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3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Border="1" applyAlignment="1">
      <alignment horizontal="center"/>
      <protection/>
    </xf>
    <xf numFmtId="0" fontId="5" fillId="0" borderId="0" xfId="53" applyFont="1" applyAlignment="1">
      <alignment/>
      <protection/>
    </xf>
    <xf numFmtId="0" fontId="9" fillId="0" borderId="0" xfId="0" applyFont="1" applyAlignment="1">
      <alignment/>
    </xf>
    <xf numFmtId="0" fontId="5" fillId="0" borderId="0" xfId="0" applyFont="1" applyBorder="1" applyAlignment="1">
      <alignment horizontal="center"/>
    </xf>
    <xf numFmtId="0" fontId="10" fillId="0" borderId="0" xfId="0" applyFont="1" applyAlignment="1">
      <alignment horizontal="right"/>
    </xf>
    <xf numFmtId="0" fontId="9" fillId="0" borderId="0" xfId="0" applyFont="1" applyAlignment="1">
      <alignment horizontal="right"/>
    </xf>
    <xf numFmtId="0" fontId="9" fillId="0" borderId="0" xfId="53" applyFont="1" applyAlignment="1">
      <alignment horizontal="right"/>
      <protection/>
    </xf>
    <xf numFmtId="0" fontId="10" fillId="0" borderId="0" xfId="53" applyFont="1" applyAlignment="1">
      <alignment horizontal="right"/>
      <protection/>
    </xf>
    <xf numFmtId="0" fontId="4" fillId="0" borderId="0" xfId="53" applyFont="1" applyBorder="1" applyAlignment="1">
      <alignment/>
      <protection/>
    </xf>
    <xf numFmtId="0" fontId="4" fillId="0" borderId="0" xfId="53" applyFont="1" applyAlignment="1">
      <alignment/>
      <protection/>
    </xf>
    <xf numFmtId="0" fontId="11" fillId="0" borderId="0" xfId="0" applyFont="1" applyAlignment="1">
      <alignment/>
    </xf>
    <xf numFmtId="49" fontId="12" fillId="0" borderId="0" xfId="53" applyNumberFormat="1" applyFont="1" applyBorder="1" applyAlignment="1">
      <alignment horizontal="center"/>
      <protection/>
    </xf>
    <xf numFmtId="0" fontId="4" fillId="0" borderId="0" xfId="0" applyFont="1" applyBorder="1" applyAlignment="1">
      <alignment horizontal="left" wrapText="1"/>
    </xf>
    <xf numFmtId="49" fontId="5" fillId="0" borderId="0" xfId="53" applyNumberFormat="1" applyFont="1" applyBorder="1" applyAlignment="1">
      <alignment horizontal="center" wrapText="1"/>
      <protection/>
    </xf>
    <xf numFmtId="0" fontId="10" fillId="0" borderId="10" xfId="53" applyFont="1" applyBorder="1">
      <alignment/>
      <protection/>
    </xf>
    <xf numFmtId="0" fontId="4" fillId="0" borderId="10" xfId="53" applyFont="1" applyBorder="1" applyAlignment="1">
      <alignment/>
      <protection/>
    </xf>
    <xf numFmtId="14" fontId="1" fillId="0" borderId="0" xfId="42" applyNumberFormat="1" applyAlignment="1" applyProtection="1">
      <alignment/>
      <protection/>
    </xf>
    <xf numFmtId="0" fontId="5" fillId="0" borderId="0" xfId="0" applyFont="1" applyAlignment="1">
      <alignment horizontal="left"/>
    </xf>
    <xf numFmtId="0" fontId="5" fillId="0" borderId="0" xfId="53" applyFont="1" applyAlignment="1">
      <alignment horizontal="left"/>
      <protection/>
    </xf>
    <xf numFmtId="0" fontId="5" fillId="33" borderId="0" xfId="0" applyFont="1" applyFill="1" applyAlignment="1">
      <alignment/>
    </xf>
    <xf numFmtId="0" fontId="9" fillId="33" borderId="0" xfId="0" applyFont="1" applyFill="1" applyBorder="1" applyAlignment="1">
      <alignment horizontal="right"/>
    </xf>
    <xf numFmtId="0" fontId="5" fillId="33" borderId="0" xfId="0" applyFont="1" applyFill="1" applyBorder="1" applyAlignment="1">
      <alignment horizontal="center"/>
    </xf>
    <xf numFmtId="0" fontId="5" fillId="33" borderId="0" xfId="0" applyFont="1" applyFill="1" applyBorder="1" applyAlignment="1">
      <alignment/>
    </xf>
    <xf numFmtId="0" fontId="9" fillId="33" borderId="0" xfId="0" applyFont="1" applyFill="1" applyAlignment="1">
      <alignment horizontal="right"/>
    </xf>
    <xf numFmtId="0" fontId="4" fillId="33" borderId="0" xfId="0" applyFont="1" applyFill="1" applyAlignment="1">
      <alignment/>
    </xf>
    <xf numFmtId="0" fontId="16" fillId="33" borderId="0" xfId="0" applyFont="1" applyFill="1" applyAlignment="1">
      <alignment horizontal="left" vertical="center" wrapText="1"/>
    </xf>
    <xf numFmtId="0" fontId="17" fillId="33" borderId="0" xfId="0" applyFont="1" applyFill="1" applyAlignment="1">
      <alignment horizontal="left" vertical="center" wrapText="1"/>
    </xf>
    <xf numFmtId="0" fontId="5" fillId="33" borderId="0" xfId="0" applyFont="1" applyFill="1" applyAlignment="1">
      <alignment horizontal="center"/>
    </xf>
    <xf numFmtId="0" fontId="5" fillId="0" borderId="11" xfId="53" applyFont="1" applyBorder="1" applyAlignment="1">
      <alignment/>
      <protection/>
    </xf>
    <xf numFmtId="0" fontId="5" fillId="0" borderId="0" xfId="53" applyFont="1" applyAlignment="1">
      <alignment horizontal="center"/>
      <protection/>
    </xf>
    <xf numFmtId="0" fontId="6"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0" fillId="0" borderId="0" xfId="53" applyFont="1" applyAlignment="1">
      <alignment horizontal="left"/>
      <protection/>
    </xf>
    <xf numFmtId="0" fontId="10" fillId="0" borderId="0" xfId="53" applyFont="1" applyBorder="1" applyAlignment="1">
      <alignment horizontal="left" wrapText="1"/>
      <protection/>
    </xf>
    <xf numFmtId="0" fontId="10" fillId="0" borderId="0" xfId="53" applyNumberFormat="1" applyFont="1" applyBorder="1" applyAlignment="1">
      <alignment horizontal="center" vertical="center" wrapText="1"/>
      <protection/>
    </xf>
    <xf numFmtId="0" fontId="5" fillId="0" borderId="0" xfId="53" applyFont="1" applyBorder="1" applyAlignment="1">
      <alignment/>
      <protection/>
    </xf>
    <xf numFmtId="0" fontId="7" fillId="0" borderId="0" xfId="53" applyFont="1" applyAlignment="1">
      <alignment horizontal="center"/>
      <protection/>
    </xf>
    <xf numFmtId="0" fontId="20" fillId="0" borderId="12" xfId="0" applyFont="1" applyBorder="1" applyAlignment="1">
      <alignment horizontal="center" vertical="center" wrapText="1"/>
    </xf>
    <xf numFmtId="0" fontId="9" fillId="0" borderId="13" xfId="53" applyFont="1" applyBorder="1" applyAlignment="1">
      <alignment horizontal="right"/>
      <protection/>
    </xf>
    <xf numFmtId="0" fontId="9" fillId="0" borderId="0" xfId="53" applyFont="1" applyBorder="1" applyAlignment="1">
      <alignment horizontal="right"/>
      <protection/>
    </xf>
    <xf numFmtId="0" fontId="5" fillId="0" borderId="0" xfId="53" applyFont="1" applyBorder="1">
      <alignment/>
      <protection/>
    </xf>
    <xf numFmtId="0" fontId="9" fillId="0" borderId="14" xfId="53" applyFont="1" applyBorder="1" applyAlignment="1">
      <alignment horizontal="right"/>
      <protection/>
    </xf>
    <xf numFmtId="0" fontId="10" fillId="0" borderId="0" xfId="53" applyFont="1" applyBorder="1" applyAlignment="1">
      <alignment horizontal="right"/>
      <protection/>
    </xf>
    <xf numFmtId="0" fontId="7" fillId="0" borderId="13" xfId="53" applyFont="1" applyBorder="1" applyAlignment="1">
      <alignment horizontal="center" vertical="center" wrapText="1"/>
      <protection/>
    </xf>
    <xf numFmtId="0" fontId="7" fillId="0" borderId="13" xfId="53" applyFont="1" applyBorder="1" applyAlignment="1">
      <alignment horizontal="right"/>
      <protection/>
    </xf>
    <xf numFmtId="0" fontId="14" fillId="0" borderId="15" xfId="53" applyFont="1" applyBorder="1" applyAlignment="1">
      <alignment horizontal="center" vertical="center" wrapText="1"/>
      <protection/>
    </xf>
    <xf numFmtId="0" fontId="13" fillId="0" borderId="0" xfId="0" applyFont="1" applyBorder="1" applyAlignment="1">
      <alignment horizontal="center" vertical="distributed" wrapText="1"/>
    </xf>
    <xf numFmtId="190" fontId="5" fillId="0" borderId="0" xfId="0" applyNumberFormat="1" applyFont="1" applyBorder="1" applyAlignment="1">
      <alignment horizontal="center" vertical="distributed" wrapText="1"/>
    </xf>
    <xf numFmtId="0" fontId="10" fillId="0" borderId="0" xfId="0" applyFont="1" applyBorder="1" applyAlignment="1">
      <alignment horizontal="center" vertical="center" wrapText="1"/>
    </xf>
    <xf numFmtId="0" fontId="12" fillId="0" borderId="0" xfId="0" applyFont="1" applyBorder="1" applyAlignment="1">
      <alignment horizontal="left" vertical="center" wrapText="1"/>
    </xf>
    <xf numFmtId="0" fontId="5" fillId="0" borderId="0" xfId="0" applyFont="1" applyBorder="1" applyAlignment="1">
      <alignment horizontal="center" vertical="distributed" wrapText="1"/>
    </xf>
    <xf numFmtId="0" fontId="9" fillId="0" borderId="13" xfId="53" applyFont="1" applyBorder="1" applyAlignment="1">
      <alignment horizontal="right" vertical="center"/>
      <protection/>
    </xf>
    <xf numFmtId="1" fontId="14" fillId="0" borderId="15" xfId="53" applyNumberFormat="1" applyFont="1" applyBorder="1" applyAlignment="1">
      <alignment horizontal="center" vertical="center" wrapText="1"/>
      <protection/>
    </xf>
    <xf numFmtId="1" fontId="20" fillId="0" borderId="12" xfId="0" applyNumberFormat="1" applyFont="1" applyBorder="1" applyAlignment="1">
      <alignment horizontal="center" vertical="center" wrapText="1"/>
    </xf>
    <xf numFmtId="1" fontId="20" fillId="0" borderId="16" xfId="0" applyNumberFormat="1" applyFont="1" applyBorder="1" applyAlignment="1">
      <alignment horizontal="center" vertical="center" wrapText="1"/>
    </xf>
    <xf numFmtId="0" fontId="0" fillId="0" borderId="0" xfId="0" applyAlignment="1">
      <alignment horizontal="left"/>
    </xf>
    <xf numFmtId="0" fontId="7" fillId="0" borderId="0" xfId="53" applyFont="1" applyAlignment="1">
      <alignment horizontal="left"/>
      <protection/>
    </xf>
    <xf numFmtId="0" fontId="10" fillId="0" borderId="0" xfId="53" applyFont="1" applyAlignment="1">
      <alignment horizontal="right" vertical="center"/>
      <protection/>
    </xf>
    <xf numFmtId="0" fontId="0" fillId="0" borderId="0" xfId="0" applyAlignment="1">
      <alignment/>
    </xf>
    <xf numFmtId="0" fontId="5" fillId="0" borderId="0" xfId="53" applyFont="1" applyBorder="1" applyAlignment="1">
      <alignment horizontal="center" vertical="center" wrapText="1"/>
      <protection/>
    </xf>
    <xf numFmtId="0" fontId="9" fillId="0" borderId="0" xfId="0"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0" fontId="7" fillId="0" borderId="0" xfId="53" applyFont="1" applyBorder="1" applyAlignment="1">
      <alignment horizontal="right"/>
      <protection/>
    </xf>
    <xf numFmtId="0" fontId="14" fillId="0" borderId="0" xfId="53" applyFont="1" applyBorder="1" applyAlignment="1">
      <alignment horizontal="left" vertical="center" wrapText="1"/>
      <protection/>
    </xf>
    <xf numFmtId="0" fontId="20" fillId="0" borderId="0" xfId="0" applyFont="1" applyBorder="1" applyAlignment="1">
      <alignment horizontal="left" vertical="center" wrapText="1"/>
    </xf>
    <xf numFmtId="0" fontId="14" fillId="0" borderId="0" xfId="53" applyFont="1" applyBorder="1" applyAlignment="1">
      <alignment horizontal="center" vertical="center" wrapText="1"/>
      <protection/>
    </xf>
    <xf numFmtId="0" fontId="20" fillId="0" borderId="0" xfId="0" applyFont="1" applyBorder="1" applyAlignment="1">
      <alignment horizontal="center" vertical="center" wrapText="1"/>
    </xf>
    <xf numFmtId="0" fontId="7" fillId="0" borderId="13" xfId="53" applyFont="1" applyBorder="1" applyAlignment="1">
      <alignment horizontal="right" vertical="center"/>
      <protection/>
    </xf>
    <xf numFmtId="0" fontId="7" fillId="0" borderId="0" xfId="53" applyFont="1" applyBorder="1" applyAlignment="1">
      <alignment horizontal="right" vertical="center"/>
      <protection/>
    </xf>
    <xf numFmtId="0" fontId="7" fillId="0" borderId="0" xfId="53" applyFont="1" applyBorder="1" applyAlignment="1">
      <alignment horizontal="left" vertical="center" wrapText="1"/>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 fontId="7" fillId="0" borderId="0" xfId="53" applyNumberFormat="1" applyFont="1" applyBorder="1" applyAlignment="1">
      <alignment horizontal="center" vertical="center" wrapText="1"/>
      <protection/>
    </xf>
    <xf numFmtId="1" fontId="21" fillId="0" borderId="0" xfId="0" applyNumberFormat="1" applyFont="1" applyBorder="1" applyAlignment="1">
      <alignment horizontal="center" vertical="center" wrapText="1"/>
    </xf>
    <xf numFmtId="0" fontId="7" fillId="0" borderId="13" xfId="53" applyFont="1" applyBorder="1" applyAlignment="1">
      <alignment horizontal="left" vertical="center"/>
      <protection/>
    </xf>
    <xf numFmtId="0" fontId="7" fillId="0" borderId="13" xfId="53" applyFont="1" applyBorder="1" applyAlignment="1">
      <alignment horizontal="left" vertical="center" wrapText="1"/>
      <protection/>
    </xf>
    <xf numFmtId="0" fontId="6" fillId="0" borderId="0" xfId="53" applyFont="1" applyAlignment="1">
      <alignment horizontal="left"/>
      <protection/>
    </xf>
    <xf numFmtId="0" fontId="6" fillId="0" borderId="0" xfId="53" applyFont="1" applyAlignment="1">
      <alignment/>
      <protection/>
    </xf>
    <xf numFmtId="0" fontId="6" fillId="0" borderId="17" xfId="0" applyFont="1" applyBorder="1" applyAlignment="1">
      <alignment horizontal="center" vertical="center" wrapText="1"/>
    </xf>
    <xf numFmtId="0" fontId="22" fillId="0" borderId="0" xfId="53" applyFont="1" applyAlignment="1">
      <alignment horizontal="left"/>
      <protection/>
    </xf>
    <xf numFmtId="0" fontId="5" fillId="0" borderId="13" xfId="53" applyFont="1" applyBorder="1" applyAlignment="1">
      <alignment horizontal="right" vertical="center"/>
      <protection/>
    </xf>
    <xf numFmtId="0" fontId="0" fillId="0" borderId="0" xfId="0" applyBorder="1" applyAlignment="1">
      <alignment horizontal="left" vertical="center" wrapText="1"/>
    </xf>
    <xf numFmtId="0" fontId="0" fillId="0" borderId="0" xfId="0" applyBorder="1" applyAlignment="1">
      <alignment horizontal="center" vertical="center" wrapText="1"/>
    </xf>
    <xf numFmtId="0" fontId="19" fillId="0" borderId="0" xfId="0" applyFont="1" applyAlignment="1">
      <alignment horizontal="left" wrapText="1"/>
    </xf>
    <xf numFmtId="0" fontId="5" fillId="0" borderId="13" xfId="53" applyFont="1" applyBorder="1" applyAlignment="1">
      <alignment horizontal="center" vertical="center" wrapText="1"/>
      <protection/>
    </xf>
    <xf numFmtId="0" fontId="9" fillId="0" borderId="13" xfId="0" applyFont="1" applyBorder="1" applyAlignment="1">
      <alignment/>
    </xf>
    <xf numFmtId="0" fontId="9" fillId="0" borderId="0" xfId="0" applyFont="1" applyBorder="1" applyAlignment="1">
      <alignment/>
    </xf>
    <xf numFmtId="0" fontId="10" fillId="0" borderId="0" xfId="0" applyFont="1" applyBorder="1" applyAlignment="1">
      <alignment horizontal="right"/>
    </xf>
    <xf numFmtId="0" fontId="5" fillId="0" borderId="0" xfId="53" applyFont="1" applyAlignment="1">
      <alignment horizontal="center" vertical="center" wrapText="1"/>
      <protection/>
    </xf>
    <xf numFmtId="0" fontId="5" fillId="0" borderId="0" xfId="0" applyFont="1" applyAlignment="1">
      <alignment horizontal="center" vertical="center" wrapText="1"/>
    </xf>
    <xf numFmtId="0" fontId="23" fillId="0" borderId="0" xfId="53" applyFont="1">
      <alignment/>
      <protection/>
    </xf>
    <xf numFmtId="190" fontId="14" fillId="0" borderId="15" xfId="53" applyNumberFormat="1" applyFont="1" applyBorder="1" applyAlignment="1">
      <alignment horizontal="center" vertical="center" wrapText="1"/>
      <protection/>
    </xf>
    <xf numFmtId="190" fontId="20" fillId="0" borderId="12" xfId="0" applyNumberFormat="1" applyFont="1" applyBorder="1" applyAlignment="1">
      <alignment horizontal="center" vertical="center" wrapText="1"/>
    </xf>
    <xf numFmtId="0" fontId="9" fillId="0" borderId="13" xfId="53" applyFont="1" applyBorder="1" applyAlignment="1">
      <alignment horizontal="center" vertical="center"/>
      <protection/>
    </xf>
    <xf numFmtId="0" fontId="7" fillId="0" borderId="18" xfId="53" applyFont="1" applyBorder="1" applyAlignment="1">
      <alignment horizontal="right"/>
      <protection/>
    </xf>
    <xf numFmtId="0" fontId="14" fillId="0" borderId="19" xfId="53" applyFont="1" applyBorder="1" applyAlignment="1">
      <alignment horizontal="center" vertical="center" wrapText="1"/>
      <protection/>
    </xf>
    <xf numFmtId="0" fontId="20" fillId="0" borderId="20" xfId="0" applyFont="1" applyBorder="1" applyAlignment="1">
      <alignment horizontal="center" vertical="center" wrapText="1"/>
    </xf>
    <xf numFmtId="0" fontId="7" fillId="0" borderId="21" xfId="53" applyFont="1" applyBorder="1" applyAlignment="1">
      <alignment horizontal="center" vertical="center" wrapText="1"/>
      <protection/>
    </xf>
    <xf numFmtId="0" fontId="7" fillId="0" borderId="22" xfId="53" applyFont="1" applyBorder="1" applyAlignment="1">
      <alignment horizontal="right"/>
      <protection/>
    </xf>
    <xf numFmtId="0" fontId="23" fillId="0" borderId="0" xfId="53" applyFont="1" applyAlignment="1">
      <alignment horizontal="left"/>
      <protection/>
    </xf>
    <xf numFmtId="0" fontId="14" fillId="0" borderId="15" xfId="53" applyFont="1" applyBorder="1" applyAlignment="1">
      <alignment horizontal="left" vertical="center" wrapText="1"/>
      <protection/>
    </xf>
    <xf numFmtId="0" fontId="20" fillId="0" borderId="16" xfId="0" applyFont="1" applyBorder="1" applyAlignment="1">
      <alignment horizontal="left" vertical="center" wrapText="1"/>
    </xf>
    <xf numFmtId="0" fontId="20" fillId="0" borderId="12" xfId="0" applyFont="1" applyBorder="1" applyAlignment="1">
      <alignment horizontal="left" vertical="center" wrapText="1"/>
    </xf>
    <xf numFmtId="0" fontId="9" fillId="0" borderId="0" xfId="53" applyFont="1" applyBorder="1" applyAlignment="1">
      <alignment horizontal="left" vertical="center" wrapText="1"/>
      <protection/>
    </xf>
    <xf numFmtId="0" fontId="0" fillId="0" borderId="0" xfId="0" applyBorder="1" applyAlignment="1">
      <alignment horizontal="left" vertical="center" wrapText="1"/>
    </xf>
    <xf numFmtId="0" fontId="9" fillId="0" borderId="0" xfId="53" applyFont="1" applyBorder="1" applyAlignment="1">
      <alignment horizontal="center" vertical="center" wrapText="1"/>
      <protection/>
    </xf>
    <xf numFmtId="0" fontId="0" fillId="0" borderId="0" xfId="0" applyBorder="1" applyAlignment="1">
      <alignment horizontal="center" vertical="center" wrapText="1"/>
    </xf>
    <xf numFmtId="0" fontId="14" fillId="0" borderId="15" xfId="53" applyFont="1" applyBorder="1" applyAlignment="1">
      <alignment horizontal="center" vertical="center" wrapText="1"/>
      <protection/>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0" xfId="53" applyFont="1" applyBorder="1" applyAlignment="1">
      <alignment horizontal="center" vertical="center" wrapText="1"/>
      <protection/>
    </xf>
    <xf numFmtId="0" fontId="5" fillId="0" borderId="0" xfId="53" applyFont="1" applyBorder="1" applyAlignment="1">
      <alignment horizontal="center"/>
      <protection/>
    </xf>
    <xf numFmtId="0" fontId="0" fillId="0" borderId="0" xfId="0" applyBorder="1" applyAlignment="1">
      <alignment horizontal="center"/>
    </xf>
    <xf numFmtId="1" fontId="5" fillId="0" borderId="15" xfId="53" applyNumberFormat="1" applyFont="1" applyBorder="1" applyAlignment="1">
      <alignment horizontal="center" vertical="center" wrapText="1"/>
      <protection/>
    </xf>
    <xf numFmtId="1" fontId="0" fillId="0" borderId="12" xfId="0" applyNumberFormat="1" applyBorder="1" applyAlignment="1">
      <alignment horizontal="center" vertical="center" wrapText="1"/>
    </xf>
    <xf numFmtId="1" fontId="9" fillId="0" borderId="15" xfId="53" applyNumberFormat="1" applyFont="1" applyBorder="1" applyAlignment="1">
      <alignment horizontal="center" vertical="center" wrapText="1"/>
      <protection/>
    </xf>
    <xf numFmtId="1" fontId="18" fillId="0" borderId="12" xfId="0" applyNumberFormat="1" applyFont="1" applyBorder="1" applyAlignment="1">
      <alignment horizontal="center" vertical="center" wrapText="1"/>
    </xf>
    <xf numFmtId="0" fontId="10" fillId="0" borderId="0" xfId="53" applyFont="1" applyBorder="1" applyAlignment="1">
      <alignment horizontal="center" wrapText="1"/>
      <protection/>
    </xf>
    <xf numFmtId="0" fontId="0" fillId="0" borderId="0" xfId="0" applyAlignment="1">
      <alignment wrapText="1"/>
    </xf>
    <xf numFmtId="0" fontId="10" fillId="0" borderId="0" xfId="53" applyFont="1" applyBorder="1" applyAlignment="1">
      <alignment horizontal="left" wrapText="1"/>
      <protection/>
    </xf>
    <xf numFmtId="0" fontId="19" fillId="0" borderId="0" xfId="0" applyFont="1" applyAlignment="1">
      <alignment horizontal="left" wrapText="1"/>
    </xf>
    <xf numFmtId="0" fontId="7" fillId="0" borderId="15" xfId="53" applyFont="1" applyBorder="1" applyAlignment="1">
      <alignment horizontal="center" vertical="center" wrapText="1"/>
      <protection/>
    </xf>
    <xf numFmtId="0" fontId="21" fillId="0" borderId="16" xfId="0" applyFont="1" applyBorder="1" applyAlignment="1">
      <alignment horizontal="center" vertical="center" wrapText="1"/>
    </xf>
    <xf numFmtId="0" fontId="21" fillId="0" borderId="12" xfId="0" applyFont="1" applyBorder="1" applyAlignment="1">
      <alignment horizontal="center" vertical="center" wrapText="1"/>
    </xf>
    <xf numFmtId="0" fontId="14" fillId="0" borderId="15" xfId="53" applyFont="1" applyBorder="1" applyAlignment="1">
      <alignment horizontal="center" vertical="center"/>
      <protection/>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7" fillId="0" borderId="15" xfId="53" applyFont="1" applyBorder="1" applyAlignment="1">
      <alignment horizontal="center" vertical="center"/>
      <protection/>
    </xf>
    <xf numFmtId="0" fontId="21" fillId="0" borderId="16" xfId="0" applyFont="1" applyBorder="1" applyAlignment="1">
      <alignment horizontal="center" vertical="center"/>
    </xf>
    <xf numFmtId="0" fontId="21" fillId="0" borderId="12" xfId="0" applyFont="1" applyBorder="1" applyAlignment="1">
      <alignment horizontal="center" vertical="center"/>
    </xf>
    <xf numFmtId="190" fontId="5" fillId="0" borderId="15" xfId="53" applyNumberFormat="1" applyFont="1" applyBorder="1" applyAlignment="1">
      <alignment horizontal="center" vertical="center" wrapText="1"/>
      <protection/>
    </xf>
    <xf numFmtId="190" fontId="0" fillId="0" borderId="12" xfId="0" applyNumberFormat="1" applyBorder="1" applyAlignment="1">
      <alignment horizontal="center" vertical="center" wrapText="1"/>
    </xf>
    <xf numFmtId="190" fontId="9" fillId="0" borderId="15" xfId="53" applyNumberFormat="1" applyFont="1" applyBorder="1" applyAlignment="1">
      <alignment horizontal="center" vertical="center" wrapText="1"/>
      <protection/>
    </xf>
    <xf numFmtId="190" fontId="18" fillId="0" borderId="12" xfId="0" applyNumberFormat="1" applyFont="1" applyBorder="1" applyAlignment="1">
      <alignment horizontal="center" vertical="center" wrapText="1"/>
    </xf>
    <xf numFmtId="0" fontId="5" fillId="0" borderId="15" xfId="53" applyFont="1" applyBorder="1" applyAlignment="1">
      <alignment horizontal="center" vertical="center" wrapText="1"/>
      <protection/>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5" fillId="33" borderId="0" xfId="0" applyFont="1" applyFill="1" applyBorder="1" applyAlignment="1">
      <alignment horizontal="center"/>
    </xf>
    <xf numFmtId="0" fontId="5" fillId="33" borderId="0" xfId="0" applyFont="1" applyFill="1" applyBorder="1" applyAlignment="1">
      <alignment/>
    </xf>
    <xf numFmtId="0" fontId="4" fillId="33" borderId="0" xfId="0" applyFont="1" applyFill="1" applyBorder="1" applyAlignment="1">
      <alignment horizontal="center"/>
    </xf>
    <xf numFmtId="0" fontId="5" fillId="0" borderId="10" xfId="0" applyFont="1" applyBorder="1" applyAlignment="1">
      <alignment/>
    </xf>
    <xf numFmtId="0" fontId="4" fillId="0" borderId="10" xfId="0" applyFont="1" applyBorder="1" applyAlignment="1">
      <alignment horizontal="center"/>
    </xf>
    <xf numFmtId="0" fontId="5" fillId="0" borderId="11" xfId="0" applyFont="1" applyBorder="1" applyAlignment="1">
      <alignment horizontal="center"/>
    </xf>
    <xf numFmtId="0" fontId="4" fillId="33" borderId="0" xfId="0" applyFont="1" applyFill="1" applyBorder="1" applyAlignment="1">
      <alignment horizontal="left" vertical="center" wrapText="1"/>
    </xf>
    <xf numFmtId="0" fontId="8" fillId="0" borderId="0" xfId="53" applyFont="1" applyAlignment="1">
      <alignment horizontal="center"/>
      <protection/>
    </xf>
    <xf numFmtId="0" fontId="0" fillId="0" borderId="0" xfId="0" applyAlignment="1">
      <alignment/>
    </xf>
    <xf numFmtId="0" fontId="7" fillId="0" borderId="0" xfId="53" applyFont="1" applyAlignment="1">
      <alignment horizontal="center"/>
      <protection/>
    </xf>
    <xf numFmtId="0" fontId="10" fillId="0" borderId="10" xfId="53" applyNumberFormat="1" applyFont="1" applyBorder="1" applyAlignment="1">
      <alignment horizontal="center" vertical="center" wrapText="1"/>
      <protection/>
    </xf>
    <xf numFmtId="0" fontId="10" fillId="0" borderId="10" xfId="53" applyFont="1" applyBorder="1" applyAlignment="1">
      <alignment/>
      <protection/>
    </xf>
    <xf numFmtId="0" fontId="10" fillId="0" borderId="10" xfId="0" applyFont="1" applyBorder="1" applyAlignment="1">
      <alignment/>
    </xf>
    <xf numFmtId="49" fontId="10" fillId="0" borderId="10" xfId="53" applyNumberFormat="1" applyFont="1" applyBorder="1" applyAlignment="1">
      <alignment horizontal="center"/>
      <protection/>
    </xf>
    <xf numFmtId="0" fontId="5" fillId="0" borderId="11" xfId="53" applyFont="1" applyBorder="1" applyAlignment="1">
      <alignment horizontal="center"/>
      <protection/>
    </xf>
    <xf numFmtId="0" fontId="7" fillId="0" borderId="14" xfId="53" applyFont="1" applyBorder="1" applyAlignment="1">
      <alignment horizontal="center" vertical="center" wrapText="1"/>
      <protection/>
    </xf>
    <xf numFmtId="0" fontId="20" fillId="0" borderId="11" xfId="0" applyFont="1" applyBorder="1" applyAlignment="1">
      <alignment horizontal="center" vertical="center" wrapText="1"/>
    </xf>
    <xf numFmtId="0" fontId="20" fillId="0" borderId="11" xfId="0" applyFont="1" applyBorder="1" applyAlignment="1">
      <alignment horizontal="center"/>
    </xf>
    <xf numFmtId="0" fontId="20" fillId="0" borderId="23" xfId="0" applyFont="1" applyBorder="1" applyAlignment="1">
      <alignment horizontal="center"/>
    </xf>
    <xf numFmtId="0" fontId="20"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xf>
    <xf numFmtId="0" fontId="20" fillId="0" borderId="25" xfId="0" applyFont="1" applyBorder="1" applyAlignment="1">
      <alignment horizontal="center"/>
    </xf>
    <xf numFmtId="0" fontId="5" fillId="0" borderId="15" xfId="53" applyFont="1" applyBorder="1" applyAlignment="1">
      <alignment horizontal="left" vertical="center" wrapText="1"/>
      <protection/>
    </xf>
    <xf numFmtId="0" fontId="0" fillId="0" borderId="16" xfId="0" applyFont="1" applyBorder="1" applyAlignment="1">
      <alignment horizontal="left" vertical="center" wrapText="1"/>
    </xf>
    <xf numFmtId="0" fontId="0" fillId="0" borderId="16" xfId="0" applyFont="1" applyBorder="1" applyAlignment="1">
      <alignment/>
    </xf>
    <xf numFmtId="0" fontId="0" fillId="0" borderId="12" xfId="0" applyFont="1" applyBorder="1" applyAlignment="1">
      <alignment/>
    </xf>
    <xf numFmtId="0" fontId="9" fillId="0" borderId="15" xfId="53" applyFont="1" applyBorder="1" applyAlignment="1">
      <alignment horizontal="left" vertical="center" wrapText="1"/>
      <protection/>
    </xf>
    <xf numFmtId="0" fontId="18" fillId="0" borderId="16" xfId="0" applyFont="1" applyBorder="1" applyAlignment="1">
      <alignment horizontal="left" vertical="center" wrapText="1"/>
    </xf>
    <xf numFmtId="0" fontId="18" fillId="0" borderId="16" xfId="0" applyFont="1" applyBorder="1" applyAlignment="1">
      <alignment horizontal="left" vertical="center"/>
    </xf>
    <xf numFmtId="0" fontId="18" fillId="0" borderId="12" xfId="0" applyFont="1" applyBorder="1" applyAlignment="1">
      <alignment horizontal="left" vertical="center"/>
    </xf>
    <xf numFmtId="0" fontId="7" fillId="0" borderId="26" xfId="53" applyFont="1" applyBorder="1" applyAlignment="1">
      <alignment horizontal="center" vertical="center" wrapText="1"/>
      <protection/>
    </xf>
    <xf numFmtId="0" fontId="20" fillId="0" borderId="17" xfId="0" applyFont="1" applyBorder="1" applyAlignment="1">
      <alignment horizontal="center" vertical="center" wrapText="1"/>
    </xf>
    <xf numFmtId="0" fontId="14" fillId="0" borderId="27" xfId="53" applyFont="1" applyBorder="1" applyAlignment="1">
      <alignment horizontal="left" vertical="center" wrapText="1"/>
      <protection/>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10" fillId="0" borderId="0" xfId="0" applyFont="1" applyBorder="1" applyAlignment="1">
      <alignment/>
    </xf>
    <xf numFmtId="0" fontId="10" fillId="0" borderId="10" xfId="53" applyFont="1" applyBorder="1" applyAlignment="1">
      <alignment horizontal="left" wrapText="1"/>
      <protection/>
    </xf>
    <xf numFmtId="0" fontId="10" fillId="0" borderId="10" xfId="53" applyNumberFormat="1" applyFont="1" applyBorder="1" applyAlignment="1">
      <alignment horizontal="left" wrapText="1"/>
      <protection/>
    </xf>
    <xf numFmtId="0" fontId="10" fillId="0" borderId="0" xfId="53" applyNumberFormat="1" applyFont="1" applyBorder="1" applyAlignment="1">
      <alignment horizontal="left" wrapText="1"/>
      <protection/>
    </xf>
    <xf numFmtId="0" fontId="11" fillId="0" borderId="0" xfId="0" applyFont="1" applyBorder="1" applyAlignment="1">
      <alignment/>
    </xf>
    <xf numFmtId="0" fontId="0" fillId="0" borderId="16" xfId="0" applyBorder="1" applyAlignment="1">
      <alignment horizontal="left" vertical="center" wrapText="1"/>
    </xf>
    <xf numFmtId="0" fontId="0" fillId="0" borderId="12" xfId="0" applyBorder="1" applyAlignment="1">
      <alignment horizontal="left" vertical="center" wrapText="1"/>
    </xf>
    <xf numFmtId="0" fontId="14" fillId="0" borderId="24" xfId="53" applyFont="1" applyBorder="1" applyAlignment="1">
      <alignment horizontal="left" vertical="center" wrapText="1"/>
      <protection/>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xf>
    <xf numFmtId="0" fontId="0" fillId="0" borderId="12" xfId="0" applyBorder="1" applyAlignment="1">
      <alignment/>
    </xf>
    <xf numFmtId="0" fontId="7" fillId="0" borderId="31" xfId="53" applyFont="1" applyBorder="1" applyAlignment="1">
      <alignment horizontal="center" vertical="center" wrapText="1"/>
      <protection/>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9" fillId="0" borderId="15" xfId="53" applyFont="1" applyBorder="1" applyAlignment="1">
      <alignment horizontal="center" vertical="center" wrapText="1"/>
      <protection/>
    </xf>
    <xf numFmtId="0" fontId="18" fillId="0" borderId="12" xfId="0" applyFont="1" applyBorder="1" applyAlignment="1">
      <alignment horizontal="center" vertical="center" wrapText="1"/>
    </xf>
    <xf numFmtId="49" fontId="5" fillId="33" borderId="0" xfId="53" applyNumberFormat="1" applyFont="1" applyFill="1" applyBorder="1" applyAlignment="1">
      <alignment horizontal="left" wrapText="1"/>
      <protection/>
    </xf>
    <xf numFmtId="0" fontId="10" fillId="0" borderId="0" xfId="53" applyFont="1" applyAlignment="1">
      <alignment horizontal="left"/>
      <protection/>
    </xf>
    <xf numFmtId="0" fontId="14" fillId="0" borderId="0" xfId="53" applyFont="1" applyBorder="1" applyAlignment="1">
      <alignment horizontal="left" vertical="center" wrapText="1"/>
      <protection/>
    </xf>
    <xf numFmtId="0" fontId="20" fillId="0" borderId="0" xfId="0" applyFont="1" applyBorder="1" applyAlignment="1">
      <alignment horizontal="left" vertical="center" wrapText="1"/>
    </xf>
    <xf numFmtId="0" fontId="14" fillId="0" borderId="0" xfId="53"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2" xfId="0" applyFont="1" applyBorder="1" applyAlignment="1">
      <alignment horizontal="left" vertical="center" wrapText="1"/>
    </xf>
    <xf numFmtId="0" fontId="20" fillId="0" borderId="16" xfId="0" applyFont="1" applyBorder="1" applyAlignment="1">
      <alignment/>
    </xf>
    <xf numFmtId="0" fontId="20" fillId="0" borderId="12" xfId="0" applyFont="1" applyBorder="1" applyAlignment="1">
      <alignment/>
    </xf>
    <xf numFmtId="1" fontId="14" fillId="0" borderId="15" xfId="53" applyNumberFormat="1" applyFont="1" applyBorder="1" applyAlignment="1">
      <alignment horizontal="center" vertical="center" wrapText="1"/>
      <protection/>
    </xf>
    <xf numFmtId="1" fontId="20" fillId="0" borderId="12" xfId="0" applyNumberFormat="1" applyFont="1" applyBorder="1" applyAlignment="1">
      <alignment horizontal="center" vertical="center" wrapText="1"/>
    </xf>
    <xf numFmtId="1" fontId="20" fillId="0" borderId="16" xfId="0" applyNumberFormat="1" applyFont="1" applyBorder="1" applyAlignment="1">
      <alignment horizontal="center" vertical="center" wrapText="1"/>
    </xf>
    <xf numFmtId="0" fontId="7" fillId="0" borderId="15" xfId="53" applyFont="1" applyBorder="1" applyAlignment="1">
      <alignment horizontal="left" vertical="center" wrapText="1"/>
      <protection/>
    </xf>
    <xf numFmtId="0" fontId="21" fillId="0" borderId="16" xfId="0" applyFont="1" applyBorder="1" applyAlignment="1">
      <alignment horizontal="left" vertical="center" wrapText="1"/>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8" fillId="0" borderId="0" xfId="53" applyFont="1" applyAlignment="1">
      <alignment horizontal="left"/>
      <protection/>
    </xf>
    <xf numFmtId="0" fontId="0" fillId="0" borderId="0" xfId="0" applyAlignment="1">
      <alignment horizontal="left"/>
    </xf>
    <xf numFmtId="0" fontId="7" fillId="0" borderId="0" xfId="53" applyFont="1" applyAlignment="1">
      <alignment horizontal="left"/>
      <protection/>
    </xf>
    <xf numFmtId="0" fontId="7" fillId="0" borderId="10" xfId="53" applyNumberFormat="1" applyFont="1" applyBorder="1" applyAlignment="1">
      <alignment horizontal="left" vertical="top" wrapText="1"/>
      <protection/>
    </xf>
    <xf numFmtId="0" fontId="7" fillId="0" borderId="0" xfId="53" applyNumberFormat="1" applyFont="1" applyBorder="1" applyAlignment="1">
      <alignment horizontal="left" vertical="top" wrapText="1"/>
      <protection/>
    </xf>
    <xf numFmtId="1" fontId="7" fillId="0" borderId="15" xfId="53" applyNumberFormat="1" applyFont="1" applyBorder="1" applyAlignment="1">
      <alignment horizontal="center" vertical="center" wrapText="1"/>
      <protection/>
    </xf>
    <xf numFmtId="1" fontId="21" fillId="0" borderId="16" xfId="0" applyNumberFormat="1" applyFont="1" applyBorder="1" applyAlignment="1">
      <alignment horizontal="center" vertical="center" wrapText="1"/>
    </xf>
    <xf numFmtId="1" fontId="21" fillId="0" borderId="12" xfId="0" applyNumberFormat="1" applyFont="1" applyBorder="1" applyAlignment="1">
      <alignment horizontal="center" vertical="center" wrapText="1"/>
    </xf>
    <xf numFmtId="0" fontId="4" fillId="33" borderId="0" xfId="0" applyFont="1" applyFill="1" applyAlignment="1">
      <alignment horizontal="left" vertical="center" wrapText="1"/>
    </xf>
    <xf numFmtId="0" fontId="5" fillId="33" borderId="10" xfId="0" applyFont="1" applyFill="1" applyBorder="1" applyAlignment="1">
      <alignment/>
    </xf>
    <xf numFmtId="0" fontId="5" fillId="33" borderId="11" xfId="0" applyFont="1" applyFill="1" applyBorder="1" applyAlignment="1">
      <alignment horizontal="center"/>
    </xf>
    <xf numFmtId="0" fontId="7" fillId="0" borderId="17" xfId="53" applyFont="1" applyBorder="1" applyAlignment="1">
      <alignment horizontal="center" vertical="center" wrapText="1"/>
      <protection/>
    </xf>
    <xf numFmtId="0" fontId="0" fillId="0" borderId="16" xfId="0" applyFont="1" applyBorder="1" applyAlignment="1">
      <alignment horizontal="center" vertical="center" wrapText="1"/>
    </xf>
    <xf numFmtId="1" fontId="14" fillId="0" borderId="12" xfId="53" applyNumberFormat="1" applyFont="1" applyBorder="1" applyAlignment="1">
      <alignment horizontal="center" vertical="center" wrapText="1"/>
      <protection/>
    </xf>
    <xf numFmtId="0" fontId="14" fillId="0" borderId="16" xfId="53" applyFont="1" applyBorder="1" applyAlignment="1">
      <alignment horizontal="left" vertical="center" wrapText="1"/>
      <protection/>
    </xf>
    <xf numFmtId="0" fontId="14" fillId="0" borderId="12" xfId="53" applyFont="1" applyBorder="1" applyAlignment="1">
      <alignment horizontal="left" vertical="center" wrapText="1"/>
      <protection/>
    </xf>
    <xf numFmtId="1" fontId="14" fillId="0" borderId="16" xfId="53" applyNumberFormat="1" applyFont="1" applyBorder="1" applyAlignment="1">
      <alignment horizontal="center" vertical="center" wrapText="1"/>
      <protection/>
    </xf>
    <xf numFmtId="0" fontId="7" fillId="0" borderId="16" xfId="53" applyFont="1" applyBorder="1" applyAlignment="1">
      <alignment horizontal="left" vertical="center" wrapText="1"/>
      <protection/>
    </xf>
    <xf numFmtId="0" fontId="7" fillId="0" borderId="12" xfId="53" applyFont="1" applyBorder="1" applyAlignment="1">
      <alignment horizontal="left" vertical="center" wrapText="1"/>
      <protection/>
    </xf>
    <xf numFmtId="1" fontId="7" fillId="0" borderId="12" xfId="53" applyNumberFormat="1" applyFont="1" applyBorder="1" applyAlignment="1">
      <alignment horizontal="center" vertical="center" wrapText="1"/>
      <protection/>
    </xf>
    <xf numFmtId="0" fontId="7" fillId="0" borderId="16" xfId="53" applyFont="1" applyBorder="1" applyAlignment="1">
      <alignment horizontal="center" vertical="center"/>
      <protection/>
    </xf>
    <xf numFmtId="0" fontId="7" fillId="0" borderId="12" xfId="53" applyFont="1" applyBorder="1" applyAlignment="1">
      <alignment horizontal="center" vertical="center"/>
      <protection/>
    </xf>
    <xf numFmtId="0" fontId="14" fillId="0" borderId="12"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7" fillId="0" borderId="11" xfId="53" applyFont="1" applyBorder="1" applyAlignment="1">
      <alignment horizontal="center" vertical="center" wrapText="1"/>
      <protection/>
    </xf>
    <xf numFmtId="0" fontId="7" fillId="0" borderId="23" xfId="53" applyFont="1" applyBorder="1" applyAlignment="1">
      <alignment horizontal="center" vertical="center" wrapText="1"/>
      <protection/>
    </xf>
    <xf numFmtId="0" fontId="7" fillId="0" borderId="24" xfId="53" applyFont="1" applyBorder="1" applyAlignment="1">
      <alignment horizontal="center" vertical="center" wrapText="1"/>
      <protection/>
    </xf>
    <xf numFmtId="0" fontId="7" fillId="0" borderId="10" xfId="53" applyFont="1" applyBorder="1" applyAlignment="1">
      <alignment horizontal="center" vertical="center" wrapText="1"/>
      <protection/>
    </xf>
    <xf numFmtId="0" fontId="7" fillId="0" borderId="25" xfId="53" applyFont="1" applyBorder="1" applyAlignment="1">
      <alignment horizontal="center" vertical="center" wrapText="1"/>
      <protection/>
    </xf>
    <xf numFmtId="190" fontId="7" fillId="0" borderId="15" xfId="53" applyNumberFormat="1" applyFont="1" applyBorder="1" applyAlignment="1">
      <alignment horizontal="center" vertical="center" wrapText="1"/>
      <protection/>
    </xf>
    <xf numFmtId="190" fontId="7" fillId="0" borderId="12" xfId="53" applyNumberFormat="1" applyFont="1" applyBorder="1" applyAlignment="1">
      <alignment horizontal="center" vertical="center" wrapText="1"/>
      <protection/>
    </xf>
    <xf numFmtId="190" fontId="14" fillId="0" borderId="15" xfId="53" applyNumberFormat="1" applyFont="1" applyBorder="1" applyAlignment="1">
      <alignment horizontal="center" vertical="center" wrapText="1"/>
      <protection/>
    </xf>
    <xf numFmtId="190" fontId="14" fillId="0" borderId="12" xfId="53" applyNumberFormat="1" applyFont="1" applyBorder="1" applyAlignment="1">
      <alignment horizontal="center" vertical="center" wrapText="1"/>
      <protection/>
    </xf>
    <xf numFmtId="0" fontId="0" fillId="0" borderId="12" xfId="0" applyFont="1" applyBorder="1" applyAlignment="1">
      <alignment horizontal="center" vertical="center" wrapText="1"/>
    </xf>
    <xf numFmtId="190" fontId="0" fillId="0" borderId="16" xfId="0" applyNumberFormat="1" applyBorder="1" applyAlignment="1">
      <alignment horizontal="center" vertical="center" wrapText="1"/>
    </xf>
    <xf numFmtId="190" fontId="18" fillId="0" borderId="16"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190" fontId="5" fillId="0" borderId="16" xfId="0" applyNumberFormat="1" applyFont="1" applyBorder="1" applyAlignment="1">
      <alignment horizontal="center" vertical="center" wrapText="1"/>
    </xf>
    <xf numFmtId="0" fontId="5" fillId="0" borderId="15" xfId="0" applyFont="1" applyBorder="1" applyAlignment="1">
      <alignment horizontal="left" vertical="center" wrapText="1"/>
    </xf>
    <xf numFmtId="0" fontId="9" fillId="0" borderId="13" xfId="0" applyFont="1" applyBorder="1" applyAlignment="1">
      <alignment/>
    </xf>
    <xf numFmtId="1" fontId="9" fillId="0" borderId="13" xfId="0" applyNumberFormat="1" applyFont="1" applyBorder="1" applyAlignment="1">
      <alignment horizontal="center"/>
    </xf>
    <xf numFmtId="0" fontId="9" fillId="0" borderId="13" xfId="0" applyFont="1" applyBorder="1" applyAlignment="1">
      <alignment horizontal="center"/>
    </xf>
    <xf numFmtId="0" fontId="5" fillId="0" borderId="15" xfId="0" applyFont="1" applyBorder="1" applyAlignment="1">
      <alignment wrapText="1"/>
    </xf>
    <xf numFmtId="0" fontId="5" fillId="0" borderId="16" xfId="0" applyFont="1" applyBorder="1" applyAlignment="1">
      <alignment wrapText="1"/>
    </xf>
    <xf numFmtId="0" fontId="5" fillId="0" borderId="12" xfId="0" applyFont="1" applyBorder="1" applyAlignment="1">
      <alignment wrapText="1"/>
    </xf>
    <xf numFmtId="190" fontId="5" fillId="0" borderId="12" xfId="53" applyNumberFormat="1" applyFont="1" applyBorder="1" applyAlignment="1">
      <alignment horizontal="center" vertical="center" wrapText="1"/>
      <protection/>
    </xf>
    <xf numFmtId="1" fontId="9" fillId="0" borderId="15" xfId="0" applyNumberFormat="1" applyFont="1" applyBorder="1" applyAlignment="1">
      <alignment horizontal="center"/>
    </xf>
    <xf numFmtId="0" fontId="9" fillId="0" borderId="12" xfId="0" applyFont="1" applyBorder="1" applyAlignment="1">
      <alignment horizontal="center"/>
    </xf>
    <xf numFmtId="0" fontId="5" fillId="0" borderId="12" xfId="0" applyFont="1" applyBorder="1" applyAlignment="1">
      <alignment horizontal="center" vertical="center"/>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190" fontId="5" fillId="34" borderId="15" xfId="53" applyNumberFormat="1" applyFont="1" applyFill="1" applyBorder="1" applyAlignment="1">
      <alignment horizontal="center" vertical="center" wrapText="1"/>
      <protection/>
    </xf>
    <xf numFmtId="190" fontId="5" fillId="34" borderId="16" xfId="0" applyNumberFormat="1" applyFont="1" applyFill="1" applyBorder="1" applyAlignment="1">
      <alignment horizontal="center" vertical="center" wrapText="1"/>
    </xf>
    <xf numFmtId="190" fontId="5" fillId="34" borderId="12" xfId="0" applyNumberFormat="1" applyFont="1" applyFill="1" applyBorder="1" applyAlignment="1">
      <alignment horizontal="center" vertical="center" wrapText="1"/>
    </xf>
    <xf numFmtId="0" fontId="6" fillId="0" borderId="15" xfId="53" applyFont="1" applyBorder="1" applyAlignment="1">
      <alignment horizontal="center" vertical="center" wrapText="1"/>
      <protection/>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xf>
    <xf numFmtId="0" fontId="9" fillId="0" borderId="13" xfId="53" applyFont="1" applyBorder="1" applyAlignment="1">
      <alignment horizontal="left" vertical="center" wrapText="1"/>
      <protection/>
    </xf>
    <xf numFmtId="0" fontId="0" fillId="0" borderId="13" xfId="0" applyBorder="1" applyAlignment="1">
      <alignment horizontal="left" vertical="center" wrapText="1"/>
    </xf>
    <xf numFmtId="0" fontId="9" fillId="0" borderId="16" xfId="0" applyFont="1" applyBorder="1" applyAlignment="1">
      <alignment horizontal="left" vertical="center" wrapText="1"/>
    </xf>
    <xf numFmtId="0" fontId="5" fillId="0" borderId="16" xfId="0" applyFont="1" applyBorder="1" applyAlignment="1">
      <alignment horizontal="left" vertical="center"/>
    </xf>
    <xf numFmtId="0" fontId="5" fillId="0" borderId="12" xfId="0" applyFont="1" applyBorder="1" applyAlignment="1">
      <alignment horizontal="left" vertical="center"/>
    </xf>
    <xf numFmtId="1" fontId="18" fillId="0" borderId="16" xfId="0" applyNumberFormat="1" applyFont="1" applyBorder="1" applyAlignment="1">
      <alignment horizontal="center" vertical="center" wrapText="1"/>
    </xf>
    <xf numFmtId="1" fontId="5" fillId="0" borderId="12" xfId="53" applyNumberFormat="1"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3" xfId="53"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xf>
    <xf numFmtId="0" fontId="5" fillId="0" borderId="10" xfId="0" applyFont="1" applyBorder="1" applyAlignment="1">
      <alignment horizontal="center"/>
    </xf>
    <xf numFmtId="0" fontId="5" fillId="0" borderId="25" xfId="0" applyFont="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4" fillId="0" borderId="26" xfId="53" applyFont="1" applyBorder="1" applyAlignment="1">
      <alignment horizontal="center" vertical="center" wrapText="1"/>
      <protection/>
    </xf>
    <xf numFmtId="0" fontId="23" fillId="0" borderId="15" xfId="53" applyFont="1" applyBorder="1" applyAlignment="1">
      <alignment horizontal="left" vertical="center" wrapText="1"/>
      <protection/>
    </xf>
    <xf numFmtId="0" fontId="25" fillId="0" borderId="16" xfId="0" applyFont="1" applyBorder="1" applyAlignment="1">
      <alignment horizontal="left" vertical="center" wrapText="1"/>
    </xf>
    <xf numFmtId="0" fontId="25" fillId="0" borderId="12" xfId="0" applyFont="1" applyBorder="1" applyAlignment="1">
      <alignment horizontal="left" vertical="center" wrapText="1"/>
    </xf>
    <xf numFmtId="0" fontId="5" fillId="0" borderId="16" xfId="53" applyFont="1" applyBorder="1" applyAlignment="1">
      <alignment horizontal="left" vertical="center" wrapText="1"/>
      <protection/>
    </xf>
    <xf numFmtId="0" fontId="5" fillId="0" borderId="12"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7"/>
  <sheetViews>
    <sheetView view="pageBreakPreview" zoomScale="90" zoomScaleSheetLayoutView="90" zoomScalePageLayoutView="0" workbookViewId="0" topLeftCell="A1">
      <selection activeCell="I21" sqref="I21:J21"/>
    </sheetView>
  </sheetViews>
  <sheetFormatPr defaultColWidth="9.00390625" defaultRowHeight="12.75"/>
  <cols>
    <col min="1" max="1" width="3.875" style="9" customWidth="1"/>
    <col min="2" max="2" width="3.00390625" style="9" customWidth="1"/>
    <col min="3" max="3" width="9.375" style="21" customWidth="1"/>
    <col min="4" max="4" width="6.875" style="21" customWidth="1"/>
    <col min="5" max="5" width="7.00390625" style="2" customWidth="1"/>
    <col min="6" max="6" width="7.875" style="2" customWidth="1"/>
    <col min="7" max="7" width="8.125" style="2" customWidth="1"/>
    <col min="8" max="8" width="14.875" style="2" customWidth="1"/>
    <col min="9" max="9" width="9.25390625" style="2" customWidth="1"/>
    <col min="10" max="10" width="9.75390625" style="2" customWidth="1"/>
    <col min="11" max="11" width="9.25390625" style="2" customWidth="1"/>
    <col min="12" max="12" width="0" style="2" hidden="1" customWidth="1"/>
    <col min="13" max="13" width="8.375" style="2" hidden="1" customWidth="1"/>
    <col min="14" max="14" width="15.375" style="2" hidden="1" customWidth="1"/>
    <col min="15" max="15" width="12.125" style="2" customWidth="1"/>
    <col min="16" max="16" width="7.75390625" style="2" customWidth="1"/>
    <col min="17" max="17" width="11.25390625" style="2" customWidth="1"/>
    <col min="18" max="18" width="2.75390625" style="2" customWidth="1"/>
    <col min="19" max="19" width="9.125" style="2" hidden="1" customWidth="1"/>
    <col min="20" max="16384" width="9.125" style="2" customWidth="1"/>
  </cols>
  <sheetData>
    <row r="1" spans="16:18" ht="12.75" customHeight="1">
      <c r="P1" s="17"/>
      <c r="Q1" s="7"/>
      <c r="R1" s="7"/>
    </row>
    <row r="2" spans="1:26" ht="23.25" customHeight="1">
      <c r="A2" s="150" t="s">
        <v>24</v>
      </c>
      <c r="B2" s="151"/>
      <c r="C2" s="151"/>
      <c r="D2" s="151"/>
      <c r="E2" s="151"/>
      <c r="F2" s="151"/>
      <c r="G2" s="151"/>
      <c r="H2" s="151"/>
      <c r="I2" s="151"/>
      <c r="J2" s="151"/>
      <c r="K2" s="151"/>
      <c r="L2" s="151"/>
      <c r="M2" s="151"/>
      <c r="N2" s="151"/>
      <c r="O2" s="151"/>
      <c r="P2" s="151"/>
      <c r="Q2" s="151"/>
      <c r="R2" s="3"/>
      <c r="S2" s="3"/>
      <c r="T2" s="3"/>
      <c r="U2" s="3"/>
      <c r="V2" s="3"/>
      <c r="W2" s="3"/>
      <c r="X2" s="3"/>
      <c r="Y2" s="3"/>
      <c r="Z2" s="3"/>
    </row>
    <row r="3" spans="1:26" ht="15" customHeight="1">
      <c r="A3" s="152" t="s">
        <v>23</v>
      </c>
      <c r="B3" s="151"/>
      <c r="C3" s="151"/>
      <c r="D3" s="151"/>
      <c r="E3" s="151"/>
      <c r="F3" s="151"/>
      <c r="G3" s="151"/>
      <c r="H3" s="151"/>
      <c r="I3" s="151"/>
      <c r="J3" s="151"/>
      <c r="K3" s="151"/>
      <c r="L3" s="151"/>
      <c r="M3" s="151"/>
      <c r="N3" s="151"/>
      <c r="O3" s="151"/>
      <c r="P3" s="151"/>
      <c r="Q3" s="151"/>
      <c r="R3" s="3"/>
      <c r="S3" s="3"/>
      <c r="T3" s="3"/>
      <c r="U3" s="3"/>
      <c r="V3" s="3"/>
      <c r="W3" s="3"/>
      <c r="X3" s="3"/>
      <c r="Y3" s="3"/>
      <c r="Z3" s="3"/>
    </row>
    <row r="4" spans="1:26" ht="15" customHeight="1">
      <c r="A4" s="10"/>
      <c r="B4" s="10"/>
      <c r="C4" s="22"/>
      <c r="D4" s="41"/>
      <c r="E4" s="41"/>
      <c r="F4" s="41"/>
      <c r="G4" s="41"/>
      <c r="H4" s="41"/>
      <c r="I4" s="41"/>
      <c r="J4" s="41"/>
      <c r="K4" s="41"/>
      <c r="L4" s="41"/>
      <c r="M4" s="41"/>
      <c r="N4" s="41"/>
      <c r="O4" s="41"/>
      <c r="P4" s="41"/>
      <c r="Q4" s="41"/>
      <c r="R4" s="3"/>
      <c r="S4" s="3"/>
      <c r="T4" s="3"/>
      <c r="U4" s="3"/>
      <c r="V4" s="3"/>
      <c r="W4" s="3"/>
      <c r="X4" s="3"/>
      <c r="Y4" s="3"/>
      <c r="Z4" s="3"/>
    </row>
    <row r="5" spans="1:26" ht="15" customHeight="1">
      <c r="A5" s="10"/>
      <c r="B5" s="10"/>
      <c r="C5" s="22"/>
      <c r="D5" s="41"/>
      <c r="E5" s="41"/>
      <c r="F5" s="41"/>
      <c r="G5" s="41"/>
      <c r="H5" s="41"/>
      <c r="I5" s="41"/>
      <c r="J5" s="41"/>
      <c r="K5" s="41"/>
      <c r="L5" s="41"/>
      <c r="M5" s="41"/>
      <c r="N5" s="41"/>
      <c r="O5" s="41"/>
      <c r="P5" s="41"/>
      <c r="Q5" s="41"/>
      <c r="R5" s="3"/>
      <c r="S5" s="3"/>
      <c r="T5" s="3"/>
      <c r="U5" s="3"/>
      <c r="V5" s="3"/>
      <c r="W5" s="3"/>
      <c r="X5" s="3"/>
      <c r="Y5" s="3"/>
      <c r="Z5" s="3"/>
    </row>
    <row r="6" spans="1:26" ht="12.75">
      <c r="A6" s="10"/>
      <c r="B6" s="10"/>
      <c r="C6" s="22"/>
      <c r="D6" s="22"/>
      <c r="E6" s="3"/>
      <c r="F6" s="3"/>
      <c r="G6" s="3"/>
      <c r="H6" s="3"/>
      <c r="I6" s="3"/>
      <c r="J6" s="3"/>
      <c r="K6" s="3"/>
      <c r="L6" s="3"/>
      <c r="M6" s="3"/>
      <c r="N6" s="3"/>
      <c r="O6" s="3"/>
      <c r="P6" s="3"/>
      <c r="Q6" s="3"/>
      <c r="R6" s="3"/>
      <c r="S6" s="3"/>
      <c r="T6" s="3"/>
      <c r="U6" s="3"/>
      <c r="V6" s="3"/>
      <c r="W6" s="3"/>
      <c r="X6" s="3"/>
      <c r="Y6" s="3"/>
      <c r="Z6" s="3"/>
    </row>
    <row r="7" spans="1:26" s="1" customFormat="1" ht="15.75">
      <c r="A7" s="11" t="s">
        <v>0</v>
      </c>
      <c r="B7" s="11"/>
      <c r="C7" s="156" t="s">
        <v>53</v>
      </c>
      <c r="D7" s="156"/>
      <c r="E7" s="18"/>
      <c r="F7" s="154" t="s">
        <v>54</v>
      </c>
      <c r="G7" s="155"/>
      <c r="H7" s="155"/>
      <c r="I7" s="155"/>
      <c r="J7" s="155"/>
      <c r="K7" s="155"/>
      <c r="L7" s="155"/>
      <c r="M7" s="155"/>
      <c r="N7" s="155"/>
      <c r="O7" s="155"/>
      <c r="P7" s="155"/>
      <c r="Q7" s="155"/>
      <c r="R7" s="12"/>
      <c r="S7" s="12"/>
      <c r="T7" s="12"/>
      <c r="U7" s="12"/>
      <c r="V7" s="12"/>
      <c r="W7" s="12"/>
      <c r="X7" s="12"/>
      <c r="Y7" s="12"/>
      <c r="Z7" s="12"/>
    </row>
    <row r="8" spans="1:26" ht="12.75">
      <c r="A8" s="10"/>
      <c r="B8" s="10"/>
      <c r="C8" s="157" t="s">
        <v>1</v>
      </c>
      <c r="D8" s="157"/>
      <c r="E8" s="3"/>
      <c r="F8" s="117" t="s">
        <v>2</v>
      </c>
      <c r="G8" s="117"/>
      <c r="H8" s="117"/>
      <c r="I8" s="117"/>
      <c r="J8" s="117"/>
      <c r="K8" s="117"/>
      <c r="L8" s="117"/>
      <c r="M8" s="117"/>
      <c r="N8" s="117"/>
      <c r="O8" s="117"/>
      <c r="P8" s="117"/>
      <c r="Q8" s="4"/>
      <c r="R8" s="5"/>
      <c r="S8" s="5"/>
      <c r="T8" s="5"/>
      <c r="U8" s="5"/>
      <c r="V8" s="5"/>
      <c r="W8" s="5"/>
      <c r="X8" s="5"/>
      <c r="Y8" s="5"/>
      <c r="Z8" s="5"/>
    </row>
    <row r="9" spans="1:26" ht="9.75" customHeight="1">
      <c r="A9" s="10"/>
      <c r="B9" s="10"/>
      <c r="C9" s="22"/>
      <c r="D9" s="22"/>
      <c r="E9" s="3"/>
      <c r="F9" s="5"/>
      <c r="G9" s="5"/>
      <c r="H9" s="5"/>
      <c r="I9" s="5"/>
      <c r="J9" s="5"/>
      <c r="K9" s="5"/>
      <c r="L9" s="5"/>
      <c r="M9" s="5"/>
      <c r="N9" s="5"/>
      <c r="O9" s="5"/>
      <c r="P9" s="5"/>
      <c r="Q9" s="5"/>
      <c r="R9" s="5"/>
      <c r="S9" s="5"/>
      <c r="T9" s="5"/>
      <c r="U9" s="5"/>
      <c r="V9" s="5"/>
      <c r="W9" s="5"/>
      <c r="X9" s="5"/>
      <c r="Y9" s="5"/>
      <c r="Z9" s="5"/>
    </row>
    <row r="10" spans="1:26" s="1" customFormat="1" ht="16.5" customHeight="1">
      <c r="A10" s="11" t="s">
        <v>3</v>
      </c>
      <c r="B10" s="11"/>
      <c r="C10" s="156" t="s">
        <v>55</v>
      </c>
      <c r="D10" s="156"/>
      <c r="E10" s="18"/>
      <c r="F10" s="154" t="s">
        <v>54</v>
      </c>
      <c r="G10" s="155"/>
      <c r="H10" s="155"/>
      <c r="I10" s="155"/>
      <c r="J10" s="155"/>
      <c r="K10" s="155"/>
      <c r="L10" s="155"/>
      <c r="M10" s="155"/>
      <c r="N10" s="155"/>
      <c r="O10" s="155"/>
      <c r="P10" s="155"/>
      <c r="Q10" s="155"/>
      <c r="R10" s="38"/>
      <c r="S10" s="12"/>
      <c r="T10" s="12"/>
      <c r="U10" s="12"/>
      <c r="V10" s="12"/>
      <c r="W10" s="12"/>
      <c r="X10" s="12"/>
      <c r="Y10" s="12"/>
      <c r="Z10" s="12"/>
    </row>
    <row r="11" spans="1:26" ht="12.75">
      <c r="A11" s="10"/>
      <c r="B11" s="10"/>
      <c r="C11" s="157" t="s">
        <v>1</v>
      </c>
      <c r="D11" s="157"/>
      <c r="E11" s="3"/>
      <c r="F11" s="117" t="s">
        <v>4</v>
      </c>
      <c r="G11" s="117"/>
      <c r="H11" s="117"/>
      <c r="I11" s="117"/>
      <c r="J11" s="117"/>
      <c r="K11" s="117"/>
      <c r="L11" s="117"/>
      <c r="M11" s="117"/>
      <c r="N11" s="117"/>
      <c r="O11" s="117"/>
      <c r="P11" s="117"/>
      <c r="Q11" s="4"/>
      <c r="R11" s="5"/>
      <c r="S11" s="5"/>
      <c r="T11" s="5"/>
      <c r="U11" s="5"/>
      <c r="V11" s="5"/>
      <c r="W11" s="5"/>
      <c r="X11" s="5"/>
      <c r="Y11" s="5"/>
      <c r="Z11" s="5"/>
    </row>
    <row r="12" spans="1:26" ht="9.75" customHeight="1">
      <c r="A12" s="10"/>
      <c r="B12" s="10"/>
      <c r="C12" s="22"/>
      <c r="D12" s="22"/>
      <c r="E12" s="3"/>
      <c r="F12" s="5"/>
      <c r="G12" s="5"/>
      <c r="H12" s="5"/>
      <c r="I12" s="5"/>
      <c r="J12" s="5"/>
      <c r="K12" s="5"/>
      <c r="L12" s="5"/>
      <c r="M12" s="5"/>
      <c r="N12" s="5"/>
      <c r="O12" s="5"/>
      <c r="P12" s="5"/>
      <c r="Q12" s="5"/>
      <c r="R12" s="5"/>
      <c r="S12" s="5"/>
      <c r="T12" s="5"/>
      <c r="U12" s="5"/>
      <c r="V12" s="5"/>
      <c r="W12" s="5"/>
      <c r="X12" s="5"/>
      <c r="Y12" s="5"/>
      <c r="Z12" s="5"/>
    </row>
    <row r="13" spans="1:26" s="1" customFormat="1" ht="45.75" customHeight="1">
      <c r="A13" s="11" t="s">
        <v>6</v>
      </c>
      <c r="B13" s="11"/>
      <c r="C13" s="156" t="s">
        <v>56</v>
      </c>
      <c r="D13" s="156"/>
      <c r="E13" s="15" t="s">
        <v>18</v>
      </c>
      <c r="F13" s="153" t="s">
        <v>58</v>
      </c>
      <c r="G13" s="153"/>
      <c r="H13" s="153"/>
      <c r="I13" s="153"/>
      <c r="J13" s="153"/>
      <c r="K13" s="153"/>
      <c r="L13" s="153"/>
      <c r="M13" s="153"/>
      <c r="N13" s="153"/>
      <c r="O13" s="153"/>
      <c r="P13" s="153"/>
      <c r="Q13" s="153"/>
      <c r="R13" s="39"/>
      <c r="S13" s="12"/>
      <c r="T13" s="12"/>
      <c r="U13" s="12"/>
      <c r="V13" s="12"/>
      <c r="W13" s="20"/>
      <c r="X13" s="12"/>
      <c r="Y13" s="12"/>
      <c r="Z13" s="12"/>
    </row>
    <row r="14" spans="1:26" ht="13.5">
      <c r="A14" s="10"/>
      <c r="B14" s="10"/>
      <c r="C14" s="117" t="s">
        <v>1</v>
      </c>
      <c r="D14" s="117"/>
      <c r="E14" s="96" t="s">
        <v>59</v>
      </c>
      <c r="F14" s="157" t="s">
        <v>5</v>
      </c>
      <c r="G14" s="157"/>
      <c r="H14" s="157"/>
      <c r="I14" s="157"/>
      <c r="J14" s="157"/>
      <c r="K14" s="157"/>
      <c r="L14" s="157"/>
      <c r="M14" s="157"/>
      <c r="N14" s="157"/>
      <c r="O14" s="157"/>
      <c r="P14" s="32"/>
      <c r="Q14" s="32"/>
      <c r="R14" s="40"/>
      <c r="S14" s="5"/>
      <c r="T14" s="5"/>
      <c r="U14" s="5"/>
      <c r="V14" s="5"/>
      <c r="W14" s="5"/>
      <c r="X14" s="5"/>
      <c r="Y14" s="5"/>
      <c r="Z14" s="5"/>
    </row>
    <row r="15" spans="1:26" ht="12.75">
      <c r="A15" s="10"/>
      <c r="B15" s="10"/>
      <c r="C15" s="4"/>
      <c r="D15" s="4"/>
      <c r="E15" s="3"/>
      <c r="F15" s="4"/>
      <c r="G15" s="4"/>
      <c r="H15" s="4"/>
      <c r="I15" s="4"/>
      <c r="J15" s="4"/>
      <c r="K15" s="4"/>
      <c r="L15" s="4"/>
      <c r="M15" s="4"/>
      <c r="N15" s="4"/>
      <c r="O15" s="4"/>
      <c r="P15" s="40"/>
      <c r="Q15" s="40"/>
      <c r="R15" s="40"/>
      <c r="S15" s="5"/>
      <c r="T15" s="5"/>
      <c r="U15" s="5"/>
      <c r="V15" s="5"/>
      <c r="W15" s="5"/>
      <c r="X15" s="5"/>
      <c r="Y15" s="5"/>
      <c r="Z15" s="5"/>
    </row>
    <row r="16" spans="1:26" ht="15.75">
      <c r="A16" s="11" t="s">
        <v>11</v>
      </c>
      <c r="B16" s="123" t="s">
        <v>30</v>
      </c>
      <c r="C16" s="124"/>
      <c r="D16" s="124"/>
      <c r="E16" s="124"/>
      <c r="F16" s="124"/>
      <c r="G16" s="4"/>
      <c r="H16" s="4"/>
      <c r="I16" s="4"/>
      <c r="J16" s="4"/>
      <c r="K16" s="4"/>
      <c r="L16" s="4"/>
      <c r="M16" s="4"/>
      <c r="N16" s="4"/>
      <c r="O16" s="4"/>
      <c r="P16" s="40"/>
      <c r="Q16" s="40"/>
      <c r="R16" s="40"/>
      <c r="S16" s="5"/>
      <c r="T16" s="5"/>
      <c r="U16" s="5"/>
      <c r="V16" s="5"/>
      <c r="W16" s="5"/>
      <c r="X16" s="5"/>
      <c r="Y16" s="5"/>
      <c r="Z16" s="5"/>
    </row>
    <row r="17" spans="1:26" ht="12.75">
      <c r="A17" s="10"/>
      <c r="B17" s="10"/>
      <c r="C17" s="4"/>
      <c r="D17" s="4"/>
      <c r="E17" s="3"/>
      <c r="F17" s="4"/>
      <c r="G17" s="4"/>
      <c r="H17" s="4"/>
      <c r="I17" s="4"/>
      <c r="J17" s="4"/>
      <c r="K17" s="4"/>
      <c r="L17" s="4"/>
      <c r="M17" s="4"/>
      <c r="N17" s="4"/>
      <c r="O17" s="4"/>
      <c r="P17" s="40"/>
      <c r="Q17" s="40"/>
      <c r="R17" s="40"/>
      <c r="S17" s="5"/>
      <c r="T17" s="5"/>
      <c r="U17" s="5"/>
      <c r="V17" s="5"/>
      <c r="W17" s="5"/>
      <c r="X17" s="5"/>
      <c r="Y17" s="5"/>
      <c r="Z17" s="5"/>
    </row>
    <row r="18" spans="1:26" ht="18.75" customHeight="1">
      <c r="A18" s="174" t="s">
        <v>10</v>
      </c>
      <c r="B18" s="158" t="s">
        <v>19</v>
      </c>
      <c r="C18" s="159"/>
      <c r="D18" s="159"/>
      <c r="E18" s="159"/>
      <c r="F18" s="160"/>
      <c r="G18" s="160"/>
      <c r="H18" s="161"/>
      <c r="I18" s="133" t="s">
        <v>26</v>
      </c>
      <c r="J18" s="134"/>
      <c r="K18" s="134"/>
      <c r="L18" s="134"/>
      <c r="M18" s="134"/>
      <c r="N18" s="134"/>
      <c r="O18" s="134"/>
      <c r="P18" s="134"/>
      <c r="Q18" s="135"/>
      <c r="R18" s="40"/>
      <c r="S18" s="5"/>
      <c r="T18" s="5"/>
      <c r="U18" s="5"/>
      <c r="V18" s="5"/>
      <c r="W18" s="5"/>
      <c r="X18" s="5"/>
      <c r="Y18" s="5"/>
      <c r="Z18" s="5"/>
    </row>
    <row r="19" spans="1:26" ht="19.5" customHeight="1">
      <c r="A19" s="175"/>
      <c r="B19" s="162"/>
      <c r="C19" s="163"/>
      <c r="D19" s="163"/>
      <c r="E19" s="163"/>
      <c r="F19" s="164"/>
      <c r="G19" s="164"/>
      <c r="H19" s="165"/>
      <c r="I19" s="130" t="s">
        <v>27</v>
      </c>
      <c r="J19" s="131"/>
      <c r="K19" s="130" t="s">
        <v>28</v>
      </c>
      <c r="L19" s="132"/>
      <c r="M19" s="132"/>
      <c r="N19" s="132"/>
      <c r="O19" s="131"/>
      <c r="P19" s="130" t="s">
        <v>29</v>
      </c>
      <c r="Q19" s="131"/>
      <c r="R19" s="40"/>
      <c r="S19" s="5"/>
      <c r="T19" s="5"/>
      <c r="U19" s="5"/>
      <c r="V19" s="5"/>
      <c r="W19" s="5"/>
      <c r="X19" s="5"/>
      <c r="Y19" s="5"/>
      <c r="Z19" s="5"/>
    </row>
    <row r="20" spans="1:26" ht="325.5" customHeight="1">
      <c r="A20" s="43"/>
      <c r="B20" s="166" t="s">
        <v>60</v>
      </c>
      <c r="C20" s="167"/>
      <c r="D20" s="167"/>
      <c r="E20" s="167"/>
      <c r="F20" s="168"/>
      <c r="G20" s="168"/>
      <c r="H20" s="169"/>
      <c r="I20" s="136">
        <v>828.7</v>
      </c>
      <c r="J20" s="137"/>
      <c r="K20" s="140"/>
      <c r="L20" s="141"/>
      <c r="M20" s="141"/>
      <c r="N20" s="141"/>
      <c r="O20" s="142"/>
      <c r="P20" s="119"/>
      <c r="Q20" s="120"/>
      <c r="R20" s="40"/>
      <c r="S20" s="5"/>
      <c r="T20" s="5"/>
      <c r="U20" s="5"/>
      <c r="V20" s="5"/>
      <c r="W20" s="5"/>
      <c r="X20" s="5"/>
      <c r="Y20" s="5"/>
      <c r="Z20" s="5"/>
    </row>
    <row r="21" spans="1:26" ht="15" customHeight="1">
      <c r="A21" s="43"/>
      <c r="B21" s="170" t="s">
        <v>25</v>
      </c>
      <c r="C21" s="171"/>
      <c r="D21" s="171"/>
      <c r="E21" s="171"/>
      <c r="F21" s="172"/>
      <c r="G21" s="172"/>
      <c r="H21" s="173"/>
      <c r="I21" s="138">
        <f>SUM(I20)</f>
        <v>828.7</v>
      </c>
      <c r="J21" s="139"/>
      <c r="K21" s="140"/>
      <c r="L21" s="141"/>
      <c r="M21" s="141"/>
      <c r="N21" s="141"/>
      <c r="O21" s="142"/>
      <c r="P21" s="121"/>
      <c r="Q21" s="122"/>
      <c r="R21" s="40"/>
      <c r="S21" s="5"/>
      <c r="T21" s="5"/>
      <c r="U21" s="5"/>
      <c r="V21" s="5"/>
      <c r="W21" s="5"/>
      <c r="X21" s="5"/>
      <c r="Y21" s="5"/>
      <c r="Z21" s="5"/>
    </row>
    <row r="22" spans="1:26" ht="12.75">
      <c r="A22" s="46"/>
      <c r="B22" s="109"/>
      <c r="C22" s="109"/>
      <c r="D22" s="109"/>
      <c r="E22" s="109"/>
      <c r="F22" s="4"/>
      <c r="G22" s="4"/>
      <c r="H22" s="4"/>
      <c r="I22" s="4"/>
      <c r="J22" s="4"/>
      <c r="K22" s="117"/>
      <c r="L22" s="118"/>
      <c r="M22" s="118"/>
      <c r="N22" s="118"/>
      <c r="O22" s="118"/>
      <c r="P22" s="40"/>
      <c r="Q22" s="40"/>
      <c r="R22" s="40"/>
      <c r="S22" s="5"/>
      <c r="T22" s="5"/>
      <c r="U22" s="5"/>
      <c r="V22" s="5"/>
      <c r="W22" s="5"/>
      <c r="X22" s="5"/>
      <c r="Y22" s="5"/>
      <c r="Z22" s="5"/>
    </row>
    <row r="23" spans="1:26" ht="12.75">
      <c r="A23" s="44"/>
      <c r="B23" s="44"/>
      <c r="C23" s="4"/>
      <c r="D23" s="4"/>
      <c r="E23" s="45"/>
      <c r="F23" s="4"/>
      <c r="G23" s="4"/>
      <c r="H23" s="4"/>
      <c r="I23" s="4"/>
      <c r="J23" s="4"/>
      <c r="K23" s="4"/>
      <c r="L23" s="4"/>
      <c r="M23" s="4"/>
      <c r="N23" s="4"/>
      <c r="O23" s="4"/>
      <c r="P23" s="40"/>
      <c r="Q23" s="40"/>
      <c r="R23" s="40"/>
      <c r="S23" s="5"/>
      <c r="T23" s="5"/>
      <c r="U23" s="5"/>
      <c r="V23" s="5"/>
      <c r="W23" s="5"/>
      <c r="X23" s="5"/>
      <c r="Y23" s="5"/>
      <c r="Z23" s="5"/>
    </row>
    <row r="24" spans="1:26" ht="15.75">
      <c r="A24" s="47" t="s">
        <v>7</v>
      </c>
      <c r="B24" s="125" t="s">
        <v>31</v>
      </c>
      <c r="C24" s="126"/>
      <c r="D24" s="126"/>
      <c r="E24" s="126"/>
      <c r="F24" s="126"/>
      <c r="G24" s="126"/>
      <c r="H24" s="126"/>
      <c r="I24" s="4"/>
      <c r="J24" s="4"/>
      <c r="K24" s="4"/>
      <c r="L24" s="4"/>
      <c r="M24" s="4"/>
      <c r="N24" s="4"/>
      <c r="O24" s="4"/>
      <c r="P24" s="40"/>
      <c r="Q24" s="40"/>
      <c r="R24" s="40"/>
      <c r="S24" s="5"/>
      <c r="T24" s="5"/>
      <c r="U24" s="5"/>
      <c r="V24" s="5"/>
      <c r="W24" s="5"/>
      <c r="X24" s="5"/>
      <c r="Y24" s="5"/>
      <c r="Z24" s="5"/>
    </row>
    <row r="25" spans="1:26" ht="12.75">
      <c r="A25" s="44"/>
      <c r="B25" s="44"/>
      <c r="C25" s="4"/>
      <c r="D25" s="4"/>
      <c r="E25" s="45"/>
      <c r="F25" s="4"/>
      <c r="G25" s="4"/>
      <c r="H25" s="4"/>
      <c r="I25" s="4"/>
      <c r="J25" s="4"/>
      <c r="K25" s="4"/>
      <c r="L25" s="4"/>
      <c r="M25" s="4"/>
      <c r="N25" s="4"/>
      <c r="O25" s="4"/>
      <c r="P25" s="40"/>
      <c r="Q25" s="40"/>
      <c r="R25" s="40"/>
      <c r="S25" s="5"/>
      <c r="T25" s="5"/>
      <c r="U25" s="5"/>
      <c r="V25" s="5"/>
      <c r="W25" s="5"/>
      <c r="X25" s="5"/>
      <c r="Y25" s="5"/>
      <c r="Z25" s="5"/>
    </row>
    <row r="26" spans="1:26" ht="35.25" customHeight="1">
      <c r="A26" s="48" t="s">
        <v>10</v>
      </c>
      <c r="B26" s="127" t="s">
        <v>32</v>
      </c>
      <c r="C26" s="114"/>
      <c r="D26" s="114"/>
      <c r="E26" s="114"/>
      <c r="F26" s="114"/>
      <c r="G26" s="114"/>
      <c r="H26" s="115"/>
      <c r="I26" s="127" t="s">
        <v>33</v>
      </c>
      <c r="J26" s="128"/>
      <c r="K26" s="128"/>
      <c r="L26" s="128"/>
      <c r="M26" s="128"/>
      <c r="N26" s="128"/>
      <c r="O26" s="128"/>
      <c r="P26" s="128"/>
      <c r="Q26" s="129"/>
      <c r="R26" s="40"/>
      <c r="S26" s="5"/>
      <c r="T26" s="5"/>
      <c r="U26" s="5"/>
      <c r="V26" s="5"/>
      <c r="W26" s="5"/>
      <c r="X26" s="5"/>
      <c r="Y26" s="5"/>
      <c r="Z26" s="5"/>
    </row>
    <row r="27" spans="1:26" ht="14.25" customHeight="1">
      <c r="A27" s="49"/>
      <c r="B27" s="106"/>
      <c r="C27" s="107"/>
      <c r="D27" s="107"/>
      <c r="E27" s="107"/>
      <c r="F27" s="107"/>
      <c r="G27" s="107"/>
      <c r="H27" s="108"/>
      <c r="I27" s="113"/>
      <c r="J27" s="114"/>
      <c r="K27" s="114"/>
      <c r="L27" s="114"/>
      <c r="M27" s="114"/>
      <c r="N27" s="114"/>
      <c r="O27" s="114"/>
      <c r="P27" s="114"/>
      <c r="Q27" s="115"/>
      <c r="R27" s="40"/>
      <c r="S27" s="5"/>
      <c r="T27" s="5"/>
      <c r="U27" s="5"/>
      <c r="V27" s="5"/>
      <c r="W27" s="5"/>
      <c r="X27" s="5"/>
      <c r="Y27" s="5"/>
      <c r="Z27" s="5"/>
    </row>
    <row r="28" spans="1:26" ht="12.75">
      <c r="A28" s="44"/>
      <c r="B28" s="109"/>
      <c r="C28" s="110"/>
      <c r="D28" s="110"/>
      <c r="E28" s="110"/>
      <c r="F28" s="110"/>
      <c r="G28" s="110"/>
      <c r="H28" s="110"/>
      <c r="I28" s="116"/>
      <c r="J28" s="112"/>
      <c r="K28" s="112"/>
      <c r="L28" s="112"/>
      <c r="M28" s="112"/>
      <c r="N28" s="112"/>
      <c r="O28" s="112"/>
      <c r="P28" s="112"/>
      <c r="Q28" s="112"/>
      <c r="R28" s="40"/>
      <c r="S28" s="5"/>
      <c r="T28" s="5"/>
      <c r="U28" s="5"/>
      <c r="V28" s="5"/>
      <c r="W28" s="5"/>
      <c r="X28" s="5"/>
      <c r="Y28" s="5"/>
      <c r="Z28" s="5"/>
    </row>
    <row r="29" spans="1:26" ht="12.75">
      <c r="A29" s="44"/>
      <c r="B29" s="111"/>
      <c r="C29" s="112"/>
      <c r="D29" s="112"/>
      <c r="E29" s="112"/>
      <c r="F29" s="112"/>
      <c r="G29" s="112"/>
      <c r="H29" s="112"/>
      <c r="I29" s="116"/>
      <c r="J29" s="112"/>
      <c r="K29" s="112"/>
      <c r="L29" s="112"/>
      <c r="M29" s="112"/>
      <c r="N29" s="112"/>
      <c r="O29" s="112"/>
      <c r="P29" s="112"/>
      <c r="Q29" s="112"/>
      <c r="R29" s="40"/>
      <c r="S29" s="5"/>
      <c r="T29" s="5"/>
      <c r="U29" s="5"/>
      <c r="V29" s="5"/>
      <c r="W29" s="5"/>
      <c r="X29" s="5"/>
      <c r="Y29" s="5"/>
      <c r="Z29" s="5"/>
    </row>
    <row r="30" spans="1:26" ht="12.75">
      <c r="A30" s="44"/>
      <c r="B30" s="111"/>
      <c r="C30" s="112"/>
      <c r="D30" s="112"/>
      <c r="E30" s="112"/>
      <c r="F30" s="112"/>
      <c r="G30" s="112"/>
      <c r="H30" s="112"/>
      <c r="I30" s="116"/>
      <c r="J30" s="112"/>
      <c r="K30" s="112"/>
      <c r="L30" s="112"/>
      <c r="M30" s="112"/>
      <c r="N30" s="112"/>
      <c r="O30" s="112"/>
      <c r="P30" s="112"/>
      <c r="Q30" s="112"/>
      <c r="R30" s="40"/>
      <c r="S30" s="5"/>
      <c r="T30" s="5"/>
      <c r="U30" s="5"/>
      <c r="V30" s="5"/>
      <c r="W30" s="5"/>
      <c r="X30" s="5"/>
      <c r="Y30" s="5"/>
      <c r="Z30" s="5"/>
    </row>
    <row r="31" spans="1:17" s="23" customFormat="1" ht="24.75" customHeight="1">
      <c r="A31" s="27"/>
      <c r="B31" s="27"/>
      <c r="C31" s="30"/>
      <c r="D31" s="29"/>
      <c r="E31" s="29"/>
      <c r="F31" s="29"/>
      <c r="G31" s="29"/>
      <c r="H31" s="29"/>
      <c r="I31" s="29"/>
      <c r="J31" s="29"/>
      <c r="K31" s="29"/>
      <c r="L31" s="29"/>
      <c r="M31" s="29"/>
      <c r="N31" s="29"/>
      <c r="O31" s="29"/>
      <c r="P31" s="29"/>
      <c r="Q31" s="29"/>
    </row>
    <row r="32" spans="2:17" ht="15.75">
      <c r="B32" s="1" t="s">
        <v>65</v>
      </c>
      <c r="C32" s="2"/>
      <c r="D32" s="2"/>
      <c r="L32" s="146"/>
      <c r="M32" s="146"/>
      <c r="O32" s="147" t="s">
        <v>66</v>
      </c>
      <c r="P32" s="147"/>
      <c r="Q32" s="147"/>
    </row>
    <row r="33" spans="2:17" ht="14.25" customHeight="1">
      <c r="B33" s="1"/>
      <c r="C33" s="2"/>
      <c r="D33" s="2"/>
      <c r="L33" s="148" t="s">
        <v>12</v>
      </c>
      <c r="M33" s="148"/>
      <c r="O33" s="148" t="s">
        <v>13</v>
      </c>
      <c r="P33" s="148"/>
      <c r="Q33" s="148"/>
    </row>
    <row r="34" spans="1:17" s="23" customFormat="1" ht="12.75">
      <c r="A34" s="27"/>
      <c r="B34" s="27"/>
      <c r="O34" s="25"/>
      <c r="P34" s="25"/>
      <c r="Q34" s="25"/>
    </row>
    <row r="35" spans="1:17" s="23" customFormat="1" ht="15.75">
      <c r="A35" s="27"/>
      <c r="B35" s="27"/>
      <c r="C35" s="28"/>
      <c r="O35" s="31"/>
      <c r="P35" s="31"/>
      <c r="Q35" s="31"/>
    </row>
    <row r="36" spans="1:17" s="23" customFormat="1" ht="15.75" customHeight="1">
      <c r="A36" s="24"/>
      <c r="B36" s="149"/>
      <c r="C36" s="149"/>
      <c r="D36" s="149"/>
      <c r="E36" s="149"/>
      <c r="F36" s="26"/>
      <c r="G36" s="26"/>
      <c r="H36" s="26"/>
      <c r="I36" s="26"/>
      <c r="J36" s="26"/>
      <c r="K36" s="26"/>
      <c r="L36" s="144"/>
      <c r="M36" s="144"/>
      <c r="N36" s="26"/>
      <c r="O36" s="145"/>
      <c r="P36" s="145"/>
      <c r="Q36" s="145"/>
    </row>
    <row r="37" spans="1:17" s="23" customFormat="1" ht="12.75" customHeight="1">
      <c r="A37" s="24"/>
      <c r="B37" s="149"/>
      <c r="C37" s="149"/>
      <c r="D37" s="149"/>
      <c r="E37" s="149"/>
      <c r="F37" s="26"/>
      <c r="G37" s="26"/>
      <c r="H37" s="26"/>
      <c r="I37" s="26"/>
      <c r="J37" s="26"/>
      <c r="K37" s="26"/>
      <c r="L37" s="143"/>
      <c r="M37" s="143"/>
      <c r="N37" s="26"/>
      <c r="O37" s="143"/>
      <c r="P37" s="143"/>
      <c r="Q37" s="143"/>
    </row>
  </sheetData>
  <sheetProtection/>
  <mergeCells count="51">
    <mergeCell ref="B18:H19"/>
    <mergeCell ref="B20:H20"/>
    <mergeCell ref="B21:H21"/>
    <mergeCell ref="B22:E22"/>
    <mergeCell ref="A18:A19"/>
    <mergeCell ref="C13:D13"/>
    <mergeCell ref="F10:Q10"/>
    <mergeCell ref="F14:O14"/>
    <mergeCell ref="F11:P11"/>
    <mergeCell ref="C11:D11"/>
    <mergeCell ref="C7:D7"/>
    <mergeCell ref="C8:D8"/>
    <mergeCell ref="F8:P8"/>
    <mergeCell ref="L33:M33"/>
    <mergeCell ref="O33:Q33"/>
    <mergeCell ref="B36:E37"/>
    <mergeCell ref="L37:M37"/>
    <mergeCell ref="A2:Q2"/>
    <mergeCell ref="A3:Q3"/>
    <mergeCell ref="F13:Q13"/>
    <mergeCell ref="C14:D14"/>
    <mergeCell ref="F7:Q7"/>
    <mergeCell ref="C10:D10"/>
    <mergeCell ref="I18:Q18"/>
    <mergeCell ref="I20:J20"/>
    <mergeCell ref="I21:J21"/>
    <mergeCell ref="K20:O20"/>
    <mergeCell ref="K21:O21"/>
    <mergeCell ref="O37:Q37"/>
    <mergeCell ref="L36:M36"/>
    <mergeCell ref="O36:Q36"/>
    <mergeCell ref="L32:M32"/>
    <mergeCell ref="O32:Q32"/>
    <mergeCell ref="K22:O22"/>
    <mergeCell ref="P20:Q20"/>
    <mergeCell ref="P21:Q21"/>
    <mergeCell ref="B16:F16"/>
    <mergeCell ref="B24:H24"/>
    <mergeCell ref="B26:H26"/>
    <mergeCell ref="I26:Q26"/>
    <mergeCell ref="I19:J19"/>
    <mergeCell ref="K19:O19"/>
    <mergeCell ref="P19:Q19"/>
    <mergeCell ref="B27:H27"/>
    <mergeCell ref="B28:H28"/>
    <mergeCell ref="B29:H29"/>
    <mergeCell ref="B30:H30"/>
    <mergeCell ref="I27:Q27"/>
    <mergeCell ref="I28:Q28"/>
    <mergeCell ref="I29:Q29"/>
    <mergeCell ref="I30:Q30"/>
  </mergeCells>
  <printOptions/>
  <pageMargins left="0.23" right="0.18" top="0.2" bottom="0.2" header="0.23" footer="0.2"/>
  <pageSetup horizontalDpi="600" verticalDpi="600" orientation="portrait" paperSize="9" scale="80" r:id="rId1"/>
  <colBreaks count="1" manualBreakCount="1">
    <brk id="19" max="65535" man="1"/>
  </colBreaks>
</worksheet>
</file>

<file path=xl/worksheets/sheet10.xml><?xml version="1.0" encoding="utf-8"?>
<worksheet xmlns="http://schemas.openxmlformats.org/spreadsheetml/2006/main" xmlns:r="http://schemas.openxmlformats.org/officeDocument/2006/relationships">
  <dimension ref="A1:AC47"/>
  <sheetViews>
    <sheetView view="pageBreakPreview" zoomScale="110" zoomScaleSheetLayoutView="110" zoomScalePageLayoutView="0" workbookViewId="0" topLeftCell="A30">
      <selection activeCell="W37" sqref="W37"/>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95</v>
      </c>
      <c r="D15" s="156"/>
      <c r="E15" s="15"/>
      <c r="F15" s="182" t="s">
        <v>94</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37.5" customHeight="1" hidden="1">
      <c r="A22" s="43"/>
      <c r="B22" s="166" t="s">
        <v>96</v>
      </c>
      <c r="C22" s="167"/>
      <c r="D22" s="167"/>
      <c r="E22" s="167"/>
      <c r="F22" s="168"/>
      <c r="G22" s="168"/>
      <c r="H22" s="169"/>
      <c r="I22" s="119"/>
      <c r="J22" s="120"/>
      <c r="K22" s="140"/>
      <c r="L22" s="141"/>
      <c r="M22" s="141"/>
      <c r="N22" s="141"/>
      <c r="O22" s="142"/>
      <c r="P22" s="140"/>
      <c r="Q22" s="142"/>
      <c r="R22" s="37"/>
      <c r="S22" s="37"/>
      <c r="T22" s="37"/>
      <c r="U22" s="37"/>
      <c r="V22" s="13"/>
      <c r="W22" s="13"/>
      <c r="X22" s="13"/>
      <c r="Y22" s="13"/>
      <c r="Z22" s="13"/>
      <c r="AA22" s="13"/>
      <c r="AB22" s="13"/>
      <c r="AC22" s="13"/>
    </row>
    <row r="23" spans="1:29" s="1" customFormat="1" ht="30.75" customHeight="1">
      <c r="A23" s="43"/>
      <c r="B23" s="166" t="s">
        <v>97</v>
      </c>
      <c r="C23" s="167"/>
      <c r="D23" s="167"/>
      <c r="E23" s="167"/>
      <c r="F23" s="168"/>
      <c r="G23" s="168"/>
      <c r="H23" s="169"/>
      <c r="I23" s="119">
        <v>988.7</v>
      </c>
      <c r="J23" s="120"/>
      <c r="K23" s="140"/>
      <c r="L23" s="141"/>
      <c r="M23" s="141"/>
      <c r="N23" s="141"/>
      <c r="O23" s="142"/>
      <c r="P23" s="140"/>
      <c r="Q23" s="142"/>
      <c r="R23" s="37"/>
      <c r="S23" s="37"/>
      <c r="T23" s="37"/>
      <c r="U23" s="37"/>
      <c r="V23" s="13"/>
      <c r="W23" s="13"/>
      <c r="X23" s="13"/>
      <c r="Y23" s="13"/>
      <c r="Z23" s="13"/>
      <c r="AA23" s="13"/>
      <c r="AB23" s="13"/>
      <c r="AC23" s="13"/>
    </row>
    <row r="24" spans="1:29" s="1" customFormat="1" ht="26.25" customHeight="1">
      <c r="A24" s="43"/>
      <c r="B24" s="166" t="s">
        <v>98</v>
      </c>
      <c r="C24" s="167"/>
      <c r="D24" s="167"/>
      <c r="E24" s="167"/>
      <c r="F24" s="168"/>
      <c r="G24" s="168"/>
      <c r="H24" s="169"/>
      <c r="I24" s="119"/>
      <c r="J24" s="120"/>
      <c r="K24" s="140">
        <v>204.9</v>
      </c>
      <c r="L24" s="141"/>
      <c r="M24" s="141"/>
      <c r="N24" s="141"/>
      <c r="O24" s="142"/>
      <c r="P24" s="140"/>
      <c r="Q24" s="142"/>
      <c r="R24" s="37"/>
      <c r="S24" s="37"/>
      <c r="T24" s="37"/>
      <c r="U24" s="37"/>
      <c r="V24" s="13"/>
      <c r="W24" s="13"/>
      <c r="X24" s="13"/>
      <c r="Y24" s="13"/>
      <c r="Z24" s="13"/>
      <c r="AA24" s="13"/>
      <c r="AB24" s="13"/>
      <c r="AC24" s="13"/>
    </row>
    <row r="25" spans="1:29" s="1" customFormat="1" ht="39" customHeight="1">
      <c r="A25" s="43"/>
      <c r="B25" s="166" t="s">
        <v>99</v>
      </c>
      <c r="C25" s="167"/>
      <c r="D25" s="167"/>
      <c r="E25" s="167"/>
      <c r="F25" s="168"/>
      <c r="G25" s="168"/>
      <c r="H25" s="169"/>
      <c r="I25" s="119"/>
      <c r="J25" s="120"/>
      <c r="K25" s="140">
        <v>200</v>
      </c>
      <c r="L25" s="141"/>
      <c r="M25" s="141"/>
      <c r="N25" s="141"/>
      <c r="O25" s="142"/>
      <c r="P25" s="140"/>
      <c r="Q25" s="142"/>
      <c r="R25" s="37"/>
      <c r="S25" s="37"/>
      <c r="T25" s="37"/>
      <c r="U25" s="37"/>
      <c r="V25" s="13"/>
      <c r="W25" s="13"/>
      <c r="X25" s="13"/>
      <c r="Y25" s="13"/>
      <c r="Z25" s="13"/>
      <c r="AA25" s="13"/>
      <c r="AB25" s="13"/>
      <c r="AC25" s="13"/>
    </row>
    <row r="26" spans="1:29" s="1" customFormat="1" ht="39" customHeight="1">
      <c r="A26" s="43"/>
      <c r="B26" s="166" t="s">
        <v>100</v>
      </c>
      <c r="C26" s="167"/>
      <c r="D26" s="167"/>
      <c r="E26" s="167"/>
      <c r="F26" s="168"/>
      <c r="G26" s="168"/>
      <c r="H26" s="169"/>
      <c r="I26" s="119"/>
      <c r="J26" s="120"/>
      <c r="K26" s="140">
        <v>209.2</v>
      </c>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SUM(I23:J29)</f>
        <v>988.7</v>
      </c>
      <c r="J30" s="198"/>
      <c r="K30" s="140">
        <f>SUM(K24:O29)</f>
        <v>614.0999999999999</v>
      </c>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63" customHeight="1">
      <c r="A36" s="48"/>
      <c r="B36" s="113" t="s">
        <v>101</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B38:H38"/>
    <mergeCell ref="I38:Q38"/>
    <mergeCell ref="I24:J24"/>
    <mergeCell ref="K24:O24"/>
    <mergeCell ref="P24:Q24"/>
    <mergeCell ref="I22:J22"/>
    <mergeCell ref="K22:O22"/>
    <mergeCell ref="P22:Q22"/>
    <mergeCell ref="B22:H22"/>
    <mergeCell ref="B28:H28"/>
    <mergeCell ref="Q1:W1"/>
    <mergeCell ref="B26:H26"/>
    <mergeCell ref="C10:D10"/>
    <mergeCell ref="C13:D13"/>
    <mergeCell ref="C16:D16"/>
    <mergeCell ref="B24:H24"/>
    <mergeCell ref="B23:H23"/>
    <mergeCell ref="I23:J23"/>
    <mergeCell ref="K23:O23"/>
    <mergeCell ref="P23:Q23"/>
    <mergeCell ref="Q2:W2"/>
    <mergeCell ref="A4:U4"/>
    <mergeCell ref="A5:U5"/>
    <mergeCell ref="C9:D9"/>
    <mergeCell ref="F9:T9"/>
    <mergeCell ref="F10:Q10"/>
    <mergeCell ref="C12:D12"/>
    <mergeCell ref="F12:U12"/>
    <mergeCell ref="F13:Q13"/>
    <mergeCell ref="C15:D15"/>
    <mergeCell ref="F15:U15"/>
    <mergeCell ref="F16:Q16"/>
    <mergeCell ref="B18:U18"/>
    <mergeCell ref="A20:A21"/>
    <mergeCell ref="B20:H21"/>
    <mergeCell ref="I20:Q20"/>
    <mergeCell ref="I21:J21"/>
    <mergeCell ref="K21:O21"/>
    <mergeCell ref="P21:Q21"/>
    <mergeCell ref="B25:H25"/>
    <mergeCell ref="I25:J25"/>
    <mergeCell ref="K25:O25"/>
    <mergeCell ref="P25:Q25"/>
    <mergeCell ref="I26:J26"/>
    <mergeCell ref="K26:O26"/>
    <mergeCell ref="P26:Q26"/>
    <mergeCell ref="B27:H27"/>
    <mergeCell ref="I27:J27"/>
    <mergeCell ref="K27:O27"/>
    <mergeCell ref="P27:Q27"/>
    <mergeCell ref="I28:J28"/>
    <mergeCell ref="K28:O28"/>
    <mergeCell ref="P28:Q28"/>
    <mergeCell ref="I29:J29"/>
    <mergeCell ref="K29:O29"/>
    <mergeCell ref="P29:Q29"/>
    <mergeCell ref="B30:H30"/>
    <mergeCell ref="I30:J30"/>
    <mergeCell ref="K30:O30"/>
    <mergeCell ref="P30:Q30"/>
    <mergeCell ref="B29:H29"/>
    <mergeCell ref="B33:H33"/>
    <mergeCell ref="B35:H35"/>
    <mergeCell ref="I35:Q35"/>
    <mergeCell ref="B36:H36"/>
    <mergeCell ref="I36:Q36"/>
    <mergeCell ref="B37:H37"/>
    <mergeCell ref="I37:Q37"/>
    <mergeCell ref="L43:M43"/>
    <mergeCell ref="O43:Q43"/>
    <mergeCell ref="L44:M44"/>
    <mergeCell ref="O44:Q44"/>
    <mergeCell ref="B46:E47"/>
    <mergeCell ref="M46:N46"/>
    <mergeCell ref="O46:Q46"/>
    <mergeCell ref="M47:N47"/>
    <mergeCell ref="O47:Q47"/>
  </mergeCells>
  <printOptions/>
  <pageMargins left="0.23" right="0.18" top="0.2" bottom="0.2" header="0.23" footer="0.2"/>
  <pageSetup horizontalDpi="600" verticalDpi="600" orientation="portrait" paperSize="9" scale="80"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AC50"/>
  <sheetViews>
    <sheetView view="pageBreakPreview" zoomScale="110" zoomScaleSheetLayoutView="110" zoomScalePageLayoutView="0" workbookViewId="0" topLeftCell="A41">
      <selection activeCell="I39" sqref="I39:Q39"/>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104</v>
      </c>
      <c r="D15" s="156"/>
      <c r="E15" s="15"/>
      <c r="F15" s="182" t="s">
        <v>105</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37.5" customHeight="1" hidden="1">
      <c r="A22" s="43"/>
      <c r="B22" s="166" t="s">
        <v>106</v>
      </c>
      <c r="C22" s="167"/>
      <c r="D22" s="167"/>
      <c r="E22" s="167"/>
      <c r="F22" s="168"/>
      <c r="G22" s="168"/>
      <c r="H22" s="169"/>
      <c r="I22" s="119"/>
      <c r="J22" s="120"/>
      <c r="K22" s="140"/>
      <c r="L22" s="141"/>
      <c r="M22" s="141"/>
      <c r="N22" s="141"/>
      <c r="O22" s="142"/>
      <c r="P22" s="140"/>
      <c r="Q22" s="142"/>
      <c r="R22" s="37"/>
      <c r="S22" s="37"/>
      <c r="T22" s="37"/>
      <c r="U22" s="37"/>
      <c r="V22" s="13"/>
      <c r="W22" s="13"/>
      <c r="X22" s="13"/>
      <c r="Y22" s="13"/>
      <c r="Z22" s="13"/>
      <c r="AA22" s="13"/>
      <c r="AB22" s="13"/>
      <c r="AC22" s="13"/>
    </row>
    <row r="23" spans="1:29" s="1" customFormat="1" ht="30.75" customHeight="1">
      <c r="A23" s="99">
        <v>1</v>
      </c>
      <c r="B23" s="166" t="s">
        <v>107</v>
      </c>
      <c r="C23" s="167"/>
      <c r="D23" s="167"/>
      <c r="E23" s="167"/>
      <c r="F23" s="168"/>
      <c r="G23" s="168"/>
      <c r="H23" s="169"/>
      <c r="I23" s="136">
        <v>293.3</v>
      </c>
      <c r="J23" s="137"/>
      <c r="K23" s="136"/>
      <c r="L23" s="249"/>
      <c r="M23" s="249"/>
      <c r="N23" s="249"/>
      <c r="O23" s="137"/>
      <c r="P23" s="136"/>
      <c r="Q23" s="137"/>
      <c r="R23" s="37"/>
      <c r="S23" s="37"/>
      <c r="T23" s="37"/>
      <c r="U23" s="37"/>
      <c r="V23" s="13"/>
      <c r="W23" s="13"/>
      <c r="X23" s="13"/>
      <c r="Y23" s="13"/>
      <c r="Z23" s="13"/>
      <c r="AA23" s="13"/>
      <c r="AB23" s="13"/>
      <c r="AC23" s="13"/>
    </row>
    <row r="24" spans="1:29" s="1" customFormat="1" ht="26.25" customHeight="1">
      <c r="A24" s="99">
        <v>2</v>
      </c>
      <c r="B24" s="166" t="s">
        <v>108</v>
      </c>
      <c r="C24" s="167"/>
      <c r="D24" s="167"/>
      <c r="E24" s="167"/>
      <c r="F24" s="168"/>
      <c r="G24" s="168"/>
      <c r="H24" s="169"/>
      <c r="I24" s="136">
        <v>223.8</v>
      </c>
      <c r="J24" s="137"/>
      <c r="K24" s="136"/>
      <c r="L24" s="249"/>
      <c r="M24" s="249"/>
      <c r="N24" s="249"/>
      <c r="O24" s="137"/>
      <c r="P24" s="136"/>
      <c r="Q24" s="137"/>
      <c r="R24" s="37"/>
      <c r="S24" s="37"/>
      <c r="T24" s="37"/>
      <c r="U24" s="37"/>
      <c r="V24" s="13"/>
      <c r="W24" s="13"/>
      <c r="X24" s="13"/>
      <c r="Y24" s="13"/>
      <c r="Z24" s="13"/>
      <c r="AA24" s="13"/>
      <c r="AB24" s="13"/>
      <c r="AC24" s="13"/>
    </row>
    <row r="25" spans="1:29" s="1" customFormat="1" ht="69.75" customHeight="1">
      <c r="A25" s="99">
        <v>3</v>
      </c>
      <c r="B25" s="166" t="s">
        <v>109</v>
      </c>
      <c r="C25" s="167"/>
      <c r="D25" s="167"/>
      <c r="E25" s="167"/>
      <c r="F25" s="168"/>
      <c r="G25" s="168"/>
      <c r="H25" s="169"/>
      <c r="I25" s="136"/>
      <c r="J25" s="137"/>
      <c r="K25" s="136">
        <v>200</v>
      </c>
      <c r="L25" s="249"/>
      <c r="M25" s="249"/>
      <c r="N25" s="249"/>
      <c r="O25" s="137"/>
      <c r="P25" s="136"/>
      <c r="Q25" s="137"/>
      <c r="R25" s="37"/>
      <c r="S25" s="37"/>
      <c r="T25" s="37"/>
      <c r="U25" s="37"/>
      <c r="V25" s="13"/>
      <c r="W25" s="13"/>
      <c r="X25" s="13"/>
      <c r="Y25" s="13"/>
      <c r="Z25" s="13"/>
      <c r="AA25" s="13"/>
      <c r="AB25" s="13"/>
      <c r="AC25" s="13"/>
    </row>
    <row r="26" spans="1:29" s="1" customFormat="1" ht="39" customHeight="1">
      <c r="A26" s="99">
        <v>4</v>
      </c>
      <c r="B26" s="166" t="s">
        <v>110</v>
      </c>
      <c r="C26" s="167"/>
      <c r="D26" s="167"/>
      <c r="E26" s="167"/>
      <c r="F26" s="168"/>
      <c r="G26" s="168"/>
      <c r="H26" s="169"/>
      <c r="I26" s="136"/>
      <c r="J26" s="137"/>
      <c r="K26" s="136">
        <v>195.56</v>
      </c>
      <c r="L26" s="249"/>
      <c r="M26" s="249"/>
      <c r="N26" s="249"/>
      <c r="O26" s="137"/>
      <c r="P26" s="136"/>
      <c r="Q26" s="137"/>
      <c r="R26" s="37"/>
      <c r="S26" s="37"/>
      <c r="T26" s="37"/>
      <c r="U26" s="37"/>
      <c r="V26" s="13"/>
      <c r="W26" s="13"/>
      <c r="X26" s="13"/>
      <c r="Y26" s="13"/>
      <c r="Z26" s="13"/>
      <c r="AA26" s="13"/>
      <c r="AB26" s="13"/>
      <c r="AC26" s="13"/>
    </row>
    <row r="27" spans="1:29" s="1" customFormat="1" ht="39" customHeight="1">
      <c r="A27" s="99">
        <v>5</v>
      </c>
      <c r="B27" s="166" t="s">
        <v>111</v>
      </c>
      <c r="C27" s="167"/>
      <c r="D27" s="167"/>
      <c r="E27" s="167"/>
      <c r="F27" s="168"/>
      <c r="G27" s="168"/>
      <c r="H27" s="169"/>
      <c r="I27" s="136"/>
      <c r="J27" s="137"/>
      <c r="K27" s="136"/>
      <c r="L27" s="249"/>
      <c r="M27" s="249"/>
      <c r="N27" s="249"/>
      <c r="O27" s="137"/>
      <c r="P27" s="136">
        <v>44.73</v>
      </c>
      <c r="Q27" s="137"/>
      <c r="R27" s="37"/>
      <c r="S27" s="37"/>
      <c r="T27" s="37"/>
      <c r="U27" s="37"/>
      <c r="V27" s="13"/>
      <c r="W27" s="13"/>
      <c r="X27" s="13"/>
      <c r="Y27" s="13"/>
      <c r="Z27" s="13"/>
      <c r="AA27" s="13"/>
      <c r="AB27" s="13"/>
      <c r="AC27" s="13"/>
    </row>
    <row r="28" spans="1:29" s="1" customFormat="1" ht="39" customHeight="1">
      <c r="A28" s="99">
        <v>6</v>
      </c>
      <c r="B28" s="166" t="s">
        <v>112</v>
      </c>
      <c r="C28" s="167"/>
      <c r="D28" s="167"/>
      <c r="E28" s="167"/>
      <c r="F28" s="168"/>
      <c r="G28" s="168"/>
      <c r="H28" s="169"/>
      <c r="I28" s="136"/>
      <c r="J28" s="137"/>
      <c r="K28" s="136"/>
      <c r="L28" s="249"/>
      <c r="M28" s="249"/>
      <c r="N28" s="249"/>
      <c r="O28" s="137"/>
      <c r="P28" s="136">
        <v>116.21</v>
      </c>
      <c r="Q28" s="137"/>
      <c r="R28" s="37"/>
      <c r="S28" s="37"/>
      <c r="T28" s="37"/>
      <c r="U28" s="37"/>
      <c r="V28" s="13"/>
      <c r="W28" s="13"/>
      <c r="X28" s="13"/>
      <c r="Y28" s="13"/>
      <c r="Z28" s="13"/>
      <c r="AA28" s="13"/>
      <c r="AB28" s="13"/>
      <c r="AC28" s="13"/>
    </row>
    <row r="29" spans="1:29" s="1" customFormat="1" ht="39" customHeight="1">
      <c r="A29" s="99">
        <v>7</v>
      </c>
      <c r="B29" s="166" t="s">
        <v>113</v>
      </c>
      <c r="C29" s="167"/>
      <c r="D29" s="167"/>
      <c r="E29" s="167"/>
      <c r="F29" s="168"/>
      <c r="G29" s="168"/>
      <c r="H29" s="169"/>
      <c r="I29" s="136"/>
      <c r="J29" s="137"/>
      <c r="K29" s="136"/>
      <c r="L29" s="249"/>
      <c r="M29" s="249"/>
      <c r="N29" s="249"/>
      <c r="O29" s="137"/>
      <c r="P29" s="136">
        <v>50</v>
      </c>
      <c r="Q29" s="137"/>
      <c r="R29" s="37"/>
      <c r="S29" s="37"/>
      <c r="T29" s="37"/>
      <c r="U29" s="37"/>
      <c r="V29" s="13"/>
      <c r="W29" s="13"/>
      <c r="X29" s="13"/>
      <c r="Y29" s="13"/>
      <c r="Z29" s="13"/>
      <c r="AA29" s="13"/>
      <c r="AB29" s="13"/>
      <c r="AC29" s="13"/>
    </row>
    <row r="30" spans="1:29" s="1" customFormat="1" ht="39" customHeight="1">
      <c r="A30" s="99">
        <v>8</v>
      </c>
      <c r="B30" s="166" t="s">
        <v>114</v>
      </c>
      <c r="C30" s="167"/>
      <c r="D30" s="167"/>
      <c r="E30" s="167"/>
      <c r="F30" s="168"/>
      <c r="G30" s="168"/>
      <c r="H30" s="169"/>
      <c r="I30" s="136"/>
      <c r="J30" s="137"/>
      <c r="K30" s="136"/>
      <c r="L30" s="249"/>
      <c r="M30" s="249"/>
      <c r="N30" s="249"/>
      <c r="O30" s="137"/>
      <c r="P30" s="136">
        <v>128.23</v>
      </c>
      <c r="Q30" s="137"/>
      <c r="R30" s="37"/>
      <c r="S30" s="37"/>
      <c r="T30" s="37"/>
      <c r="U30" s="37"/>
      <c r="V30" s="13"/>
      <c r="W30" s="13"/>
      <c r="X30" s="13"/>
      <c r="Y30" s="13"/>
      <c r="Z30" s="13"/>
      <c r="AA30" s="13"/>
      <c r="AB30" s="13"/>
      <c r="AC30" s="13"/>
    </row>
    <row r="31" spans="1:29" s="1" customFormat="1" ht="39" customHeight="1">
      <c r="A31" s="99">
        <v>9</v>
      </c>
      <c r="B31" s="166" t="s">
        <v>115</v>
      </c>
      <c r="C31" s="167"/>
      <c r="D31" s="167"/>
      <c r="E31" s="167"/>
      <c r="F31" s="168"/>
      <c r="G31" s="168"/>
      <c r="H31" s="169"/>
      <c r="I31" s="136"/>
      <c r="J31" s="137"/>
      <c r="K31" s="136">
        <v>197.78</v>
      </c>
      <c r="L31" s="249"/>
      <c r="M31" s="249"/>
      <c r="N31" s="249"/>
      <c r="O31" s="137"/>
      <c r="P31" s="136"/>
      <c r="Q31" s="137"/>
      <c r="R31" s="37"/>
      <c r="S31" s="37"/>
      <c r="T31" s="37"/>
      <c r="U31" s="37"/>
      <c r="V31" s="13"/>
      <c r="W31" s="13"/>
      <c r="X31" s="13"/>
      <c r="Y31" s="13"/>
      <c r="Z31" s="13"/>
      <c r="AA31" s="13"/>
      <c r="AB31" s="13"/>
      <c r="AC31" s="13"/>
    </row>
    <row r="32" spans="1:29" s="1" customFormat="1" ht="39" customHeight="1">
      <c r="A32" s="99">
        <v>10</v>
      </c>
      <c r="B32" s="166" t="s">
        <v>116</v>
      </c>
      <c r="C32" s="167"/>
      <c r="D32" s="167"/>
      <c r="E32" s="167"/>
      <c r="F32" s="168"/>
      <c r="G32" s="168"/>
      <c r="H32" s="169"/>
      <c r="I32" s="136"/>
      <c r="J32" s="137"/>
      <c r="K32" s="136">
        <v>200</v>
      </c>
      <c r="L32" s="249"/>
      <c r="M32" s="249"/>
      <c r="N32" s="249"/>
      <c r="O32" s="137"/>
      <c r="P32" s="136"/>
      <c r="Q32" s="137"/>
      <c r="R32" s="37"/>
      <c r="S32" s="37"/>
      <c r="T32" s="37"/>
      <c r="U32" s="37"/>
      <c r="V32" s="13"/>
      <c r="W32" s="13"/>
      <c r="X32" s="13"/>
      <c r="Y32" s="13"/>
      <c r="Z32" s="13"/>
      <c r="AA32" s="13"/>
      <c r="AB32" s="13"/>
      <c r="AC32" s="13"/>
    </row>
    <row r="33" spans="1:29" s="1" customFormat="1" ht="25.5" customHeight="1">
      <c r="A33" s="43"/>
      <c r="B33" s="170" t="s">
        <v>25</v>
      </c>
      <c r="C33" s="171"/>
      <c r="D33" s="171"/>
      <c r="E33" s="171"/>
      <c r="F33" s="172"/>
      <c r="G33" s="172"/>
      <c r="H33" s="173"/>
      <c r="I33" s="138">
        <f>SUM(I23:J32)</f>
        <v>517.1</v>
      </c>
      <c r="J33" s="139"/>
      <c r="K33" s="136">
        <f>SUM(K23:O32)</f>
        <v>793.34</v>
      </c>
      <c r="L33" s="249"/>
      <c r="M33" s="249"/>
      <c r="N33" s="249"/>
      <c r="O33" s="137"/>
      <c r="P33" s="138">
        <f>SUM(P23:Q32)</f>
        <v>339.16999999999996</v>
      </c>
      <c r="Q33" s="139"/>
      <c r="R33" s="37"/>
      <c r="S33" s="37"/>
      <c r="T33" s="37"/>
      <c r="U33" s="37"/>
      <c r="V33" s="13"/>
      <c r="W33" s="13"/>
      <c r="X33" s="13"/>
      <c r="Y33" s="13"/>
      <c r="Z33" s="13"/>
      <c r="AA33" s="13"/>
      <c r="AB33" s="13"/>
      <c r="AC33" s="13"/>
    </row>
    <row r="34" spans="1:29" s="1" customFormat="1" ht="15.75" customHeight="1">
      <c r="A34" s="11"/>
      <c r="B34" s="37"/>
      <c r="C34" s="37"/>
      <c r="D34" s="37"/>
      <c r="E34" s="37"/>
      <c r="F34" s="37"/>
      <c r="G34" s="37"/>
      <c r="H34" s="37"/>
      <c r="I34" s="37"/>
      <c r="J34" s="37"/>
      <c r="K34" s="37"/>
      <c r="L34" s="37"/>
      <c r="M34" s="37"/>
      <c r="N34" s="37"/>
      <c r="O34" s="37"/>
      <c r="P34" s="37"/>
      <c r="Q34" s="37"/>
      <c r="R34" s="37"/>
      <c r="S34" s="37"/>
      <c r="T34" s="37"/>
      <c r="U34" s="37"/>
      <c r="V34" s="13"/>
      <c r="W34" s="13"/>
      <c r="X34" s="13"/>
      <c r="Y34" s="13"/>
      <c r="Z34" s="13"/>
      <c r="AA34" s="13"/>
      <c r="AB34" s="13"/>
      <c r="AC34" s="13"/>
    </row>
    <row r="35" spans="1:29" s="1" customFormat="1" ht="15.75" customHeight="1">
      <c r="A35" s="11"/>
      <c r="B35" s="37"/>
      <c r="C35" s="37"/>
      <c r="D35" s="37"/>
      <c r="E35" s="37"/>
      <c r="F35" s="37"/>
      <c r="G35" s="37"/>
      <c r="H35" s="37"/>
      <c r="I35" s="37"/>
      <c r="J35" s="37"/>
      <c r="K35" s="37"/>
      <c r="L35" s="37"/>
      <c r="M35" s="37"/>
      <c r="N35" s="37"/>
      <c r="O35" s="37"/>
      <c r="P35" s="37"/>
      <c r="Q35" s="37"/>
      <c r="R35" s="37"/>
      <c r="S35" s="37"/>
      <c r="T35" s="37"/>
      <c r="U35" s="37"/>
      <c r="V35" s="13"/>
      <c r="W35" s="13"/>
      <c r="X35" s="13"/>
      <c r="Y35" s="13"/>
      <c r="Z35" s="13"/>
      <c r="AA35" s="13"/>
      <c r="AB35" s="13"/>
      <c r="AC35" s="13"/>
    </row>
    <row r="36" spans="1:29" s="1" customFormat="1" ht="15.75" customHeight="1">
      <c r="A36" s="47" t="s">
        <v>7</v>
      </c>
      <c r="B36" s="125" t="s">
        <v>31</v>
      </c>
      <c r="C36" s="126"/>
      <c r="D36" s="126"/>
      <c r="E36" s="126"/>
      <c r="F36" s="126"/>
      <c r="G36" s="126"/>
      <c r="H36" s="126"/>
      <c r="I36" s="4"/>
      <c r="J36" s="4"/>
      <c r="K36" s="4"/>
      <c r="L36" s="4"/>
      <c r="M36" s="4"/>
      <c r="N36" s="4"/>
      <c r="O36" s="4"/>
      <c r="P36" s="40"/>
      <c r="Q36" s="40"/>
      <c r="R36" s="37"/>
      <c r="S36" s="37"/>
      <c r="T36" s="37"/>
      <c r="U36" s="37"/>
      <c r="V36" s="13"/>
      <c r="W36" s="13"/>
      <c r="X36" s="13"/>
      <c r="Y36" s="13"/>
      <c r="Z36" s="13"/>
      <c r="AA36" s="13"/>
      <c r="AB36" s="13"/>
      <c r="AC36" s="13"/>
    </row>
    <row r="37" spans="1:29" s="1" customFormat="1" ht="15.75" customHeight="1">
      <c r="A37" s="44"/>
      <c r="B37" s="44"/>
      <c r="C37" s="4"/>
      <c r="D37" s="4"/>
      <c r="E37" s="45"/>
      <c r="F37" s="4"/>
      <c r="G37" s="4"/>
      <c r="H37" s="4"/>
      <c r="I37" s="4"/>
      <c r="J37" s="4"/>
      <c r="K37" s="4"/>
      <c r="L37" s="4"/>
      <c r="M37" s="4"/>
      <c r="N37" s="4"/>
      <c r="O37" s="4"/>
      <c r="P37" s="40"/>
      <c r="Q37" s="40"/>
      <c r="R37" s="37"/>
      <c r="S37" s="37"/>
      <c r="T37" s="37"/>
      <c r="U37" s="37"/>
      <c r="V37" s="13"/>
      <c r="W37" s="13"/>
      <c r="X37" s="13"/>
      <c r="Y37" s="13"/>
      <c r="Z37" s="13"/>
      <c r="AA37" s="13"/>
      <c r="AB37" s="13"/>
      <c r="AC37" s="13"/>
    </row>
    <row r="38" spans="1:29" s="1" customFormat="1" ht="39" customHeight="1">
      <c r="A38" s="48" t="s">
        <v>10</v>
      </c>
      <c r="B38" s="127" t="s">
        <v>32</v>
      </c>
      <c r="C38" s="114"/>
      <c r="D38" s="114"/>
      <c r="E38" s="114"/>
      <c r="F38" s="114"/>
      <c r="G38" s="114"/>
      <c r="H38" s="115"/>
      <c r="I38" s="127" t="s">
        <v>33</v>
      </c>
      <c r="J38" s="128"/>
      <c r="K38" s="128"/>
      <c r="L38" s="128"/>
      <c r="M38" s="128"/>
      <c r="N38" s="128"/>
      <c r="O38" s="128"/>
      <c r="P38" s="128"/>
      <c r="Q38" s="129"/>
      <c r="R38" s="37"/>
      <c r="S38" s="37"/>
      <c r="T38" s="37"/>
      <c r="U38" s="37"/>
      <c r="V38" s="13"/>
      <c r="W38" s="13"/>
      <c r="X38" s="13"/>
      <c r="Y38" s="13"/>
      <c r="Z38" s="13"/>
      <c r="AA38" s="13"/>
      <c r="AB38" s="13"/>
      <c r="AC38" s="13"/>
    </row>
    <row r="39" spans="1:29" s="1" customFormat="1" ht="63" customHeight="1">
      <c r="A39" s="48"/>
      <c r="B39" s="113" t="s">
        <v>117</v>
      </c>
      <c r="C39" s="227"/>
      <c r="D39" s="227"/>
      <c r="E39" s="227"/>
      <c r="F39" s="227"/>
      <c r="G39" s="227"/>
      <c r="H39" s="248"/>
      <c r="I39" s="113" t="s">
        <v>195</v>
      </c>
      <c r="J39" s="227"/>
      <c r="K39" s="227"/>
      <c r="L39" s="227"/>
      <c r="M39" s="227"/>
      <c r="N39" s="227"/>
      <c r="O39" s="227"/>
      <c r="P39" s="227"/>
      <c r="Q39" s="248"/>
      <c r="R39" s="37"/>
      <c r="S39" s="37"/>
      <c r="T39" s="37"/>
      <c r="U39" s="37"/>
      <c r="V39" s="13"/>
      <c r="W39" s="13"/>
      <c r="X39" s="13"/>
      <c r="Y39" s="13"/>
      <c r="Z39" s="13"/>
      <c r="AA39" s="13"/>
      <c r="AB39" s="13"/>
      <c r="AC39" s="13"/>
    </row>
    <row r="40" spans="1:29" s="1" customFormat="1" ht="49.5" customHeight="1">
      <c r="A40" s="48"/>
      <c r="B40" s="113" t="s">
        <v>118</v>
      </c>
      <c r="C40" s="227"/>
      <c r="D40" s="227"/>
      <c r="E40" s="227"/>
      <c r="F40" s="227"/>
      <c r="G40" s="227"/>
      <c r="H40" s="248"/>
      <c r="I40" s="113" t="s">
        <v>195</v>
      </c>
      <c r="J40" s="227"/>
      <c r="K40" s="227"/>
      <c r="L40" s="227"/>
      <c r="M40" s="227"/>
      <c r="N40" s="227"/>
      <c r="O40" s="227"/>
      <c r="P40" s="227"/>
      <c r="Q40" s="248"/>
      <c r="R40" s="37"/>
      <c r="S40" s="37"/>
      <c r="T40" s="37"/>
      <c r="U40" s="37"/>
      <c r="V40" s="13"/>
      <c r="W40" s="13"/>
      <c r="X40" s="13"/>
      <c r="Y40" s="13"/>
      <c r="Z40" s="13"/>
      <c r="AA40" s="13"/>
      <c r="AB40" s="13"/>
      <c r="AC40" s="13"/>
    </row>
    <row r="41" spans="1:29" s="1" customFormat="1" ht="24.75" customHeight="1">
      <c r="A41" s="68"/>
      <c r="B41" s="201"/>
      <c r="C41" s="202"/>
      <c r="D41" s="202"/>
      <c r="E41" s="202"/>
      <c r="F41" s="202"/>
      <c r="G41" s="202"/>
      <c r="H41" s="202"/>
      <c r="I41" s="203"/>
      <c r="J41" s="204"/>
      <c r="K41" s="204"/>
      <c r="L41" s="204"/>
      <c r="M41" s="204"/>
      <c r="N41" s="204"/>
      <c r="O41" s="204"/>
      <c r="P41" s="204"/>
      <c r="Q41" s="204"/>
      <c r="R41" s="37"/>
      <c r="S41" s="37"/>
      <c r="T41" s="37"/>
      <c r="U41" s="37"/>
      <c r="V41" s="13"/>
      <c r="W41" s="13"/>
      <c r="X41" s="13"/>
      <c r="Y41" s="13"/>
      <c r="Z41" s="13"/>
      <c r="AA41" s="13"/>
      <c r="AB41" s="13"/>
      <c r="AC41" s="13"/>
    </row>
    <row r="42" spans="1:29" s="1" customFormat="1" ht="15.75" customHeight="1">
      <c r="A42" s="11"/>
      <c r="B42" s="37"/>
      <c r="C42" s="37"/>
      <c r="D42" s="37"/>
      <c r="E42" s="37"/>
      <c r="F42" s="37"/>
      <c r="G42" s="37"/>
      <c r="H42" s="37"/>
      <c r="I42" s="37"/>
      <c r="J42" s="37"/>
      <c r="K42" s="37"/>
      <c r="L42" s="37"/>
      <c r="M42" s="37"/>
      <c r="N42" s="37"/>
      <c r="O42" s="37"/>
      <c r="P42" s="37"/>
      <c r="Q42" s="37"/>
      <c r="R42" s="37"/>
      <c r="S42" s="37"/>
      <c r="T42" s="37"/>
      <c r="U42" s="37"/>
      <c r="V42" s="13"/>
      <c r="W42" s="13"/>
      <c r="X42" s="13"/>
      <c r="Y42" s="13"/>
      <c r="Z42" s="13"/>
      <c r="AA42" s="13"/>
      <c r="AB42" s="13"/>
      <c r="AC42" s="13"/>
    </row>
    <row r="43" spans="1:29" s="1" customFormat="1" ht="15.75" customHeight="1">
      <c r="A43" s="11"/>
      <c r="B43" s="37"/>
      <c r="C43" s="37"/>
      <c r="D43" s="37"/>
      <c r="E43" s="37"/>
      <c r="F43" s="37"/>
      <c r="G43" s="37"/>
      <c r="H43" s="37"/>
      <c r="I43" s="37"/>
      <c r="J43" s="37"/>
      <c r="K43" s="37"/>
      <c r="L43" s="37"/>
      <c r="M43" s="37"/>
      <c r="N43" s="37"/>
      <c r="O43" s="37"/>
      <c r="P43" s="37"/>
      <c r="Q43" s="37"/>
      <c r="R43" s="37"/>
      <c r="S43" s="37"/>
      <c r="T43" s="37"/>
      <c r="U43" s="37"/>
      <c r="V43" s="13"/>
      <c r="W43" s="13"/>
      <c r="X43" s="13"/>
      <c r="Y43" s="13"/>
      <c r="Z43" s="13"/>
      <c r="AA43" s="13"/>
      <c r="AB43" s="13"/>
      <c r="AC43" s="13"/>
    </row>
    <row r="44" spans="1:29" s="1" customFormat="1" ht="15.75" customHeight="1">
      <c r="A44" s="11"/>
      <c r="B44" s="37"/>
      <c r="C44" s="37"/>
      <c r="D44" s="37"/>
      <c r="E44" s="37"/>
      <c r="F44" s="37"/>
      <c r="G44" s="37"/>
      <c r="H44" s="37"/>
      <c r="I44" s="37"/>
      <c r="J44" s="37"/>
      <c r="K44" s="37"/>
      <c r="L44" s="37"/>
      <c r="M44" s="37"/>
      <c r="N44" s="37"/>
      <c r="O44" s="37"/>
      <c r="P44" s="37"/>
      <c r="Q44" s="37"/>
      <c r="R44" s="37"/>
      <c r="S44" s="37"/>
      <c r="T44" s="37"/>
      <c r="U44" s="37"/>
      <c r="V44" s="13"/>
      <c r="W44" s="13"/>
      <c r="X44" s="13"/>
      <c r="Y44" s="13"/>
      <c r="Z44" s="13"/>
      <c r="AA44" s="13"/>
      <c r="AB44" s="13"/>
      <c r="AC44" s="13"/>
    </row>
    <row r="45" spans="1:17" s="23" customFormat="1" ht="24.75" customHeight="1">
      <c r="A45" s="27"/>
      <c r="B45" s="27"/>
      <c r="C45" s="30"/>
      <c r="D45" s="29"/>
      <c r="E45" s="29"/>
      <c r="F45" s="29"/>
      <c r="G45" s="29"/>
      <c r="H45" s="29"/>
      <c r="I45" s="29"/>
      <c r="J45" s="29"/>
      <c r="K45" s="29"/>
      <c r="L45" s="29"/>
      <c r="M45" s="29"/>
      <c r="N45" s="29"/>
      <c r="O45" s="29"/>
      <c r="P45" s="29"/>
      <c r="Q45" s="29"/>
    </row>
    <row r="46" spans="2:17" ht="15.75">
      <c r="B46" s="1" t="s">
        <v>65</v>
      </c>
      <c r="C46" s="2"/>
      <c r="D46" s="2"/>
      <c r="L46" s="146"/>
      <c r="M46" s="146"/>
      <c r="O46" s="147" t="s">
        <v>66</v>
      </c>
      <c r="P46" s="147"/>
      <c r="Q46" s="147"/>
    </row>
    <row r="47" spans="2:17" ht="14.25" customHeight="1">
      <c r="B47" s="1"/>
      <c r="C47" s="2"/>
      <c r="D47" s="2"/>
      <c r="L47" s="148" t="s">
        <v>12</v>
      </c>
      <c r="M47" s="148"/>
      <c r="O47" s="148" t="s">
        <v>13</v>
      </c>
      <c r="P47" s="148"/>
      <c r="Q47" s="148"/>
    </row>
    <row r="48" spans="1:18" s="23" customFormat="1" ht="15.75">
      <c r="A48" s="27"/>
      <c r="B48" s="27"/>
      <c r="C48" s="28"/>
      <c r="P48" s="31"/>
      <c r="Q48" s="31"/>
      <c r="R48" s="31"/>
    </row>
    <row r="49" spans="1:17" s="23" customFormat="1" ht="15.75" customHeight="1">
      <c r="A49" s="24"/>
      <c r="B49" s="149"/>
      <c r="C49" s="149"/>
      <c r="D49" s="149"/>
      <c r="E49" s="149"/>
      <c r="F49" s="26"/>
      <c r="G49" s="26"/>
      <c r="H49" s="26"/>
      <c r="I49" s="26"/>
      <c r="J49" s="26"/>
      <c r="K49" s="26"/>
      <c r="L49" s="26"/>
      <c r="M49" s="144"/>
      <c r="N49" s="144"/>
      <c r="O49" s="145"/>
      <c r="P49" s="145"/>
      <c r="Q49" s="145"/>
    </row>
    <row r="50" spans="1:17" s="23" customFormat="1" ht="12.75" customHeight="1">
      <c r="A50" s="24"/>
      <c r="B50" s="149"/>
      <c r="C50" s="149"/>
      <c r="D50" s="149"/>
      <c r="E50" s="149"/>
      <c r="F50" s="26"/>
      <c r="G50" s="26"/>
      <c r="H50" s="26"/>
      <c r="I50" s="26"/>
      <c r="J50" s="26"/>
      <c r="K50" s="26"/>
      <c r="L50" s="26"/>
      <c r="M50" s="143"/>
      <c r="N50" s="143"/>
      <c r="O50" s="143"/>
      <c r="P50" s="143"/>
      <c r="Q50" s="143"/>
    </row>
  </sheetData>
  <sheetProtection/>
  <mergeCells count="89">
    <mergeCell ref="B22:H22"/>
    <mergeCell ref="I22:J22"/>
    <mergeCell ref="B28:H28"/>
    <mergeCell ref="B23:H23"/>
    <mergeCell ref="I23:J23"/>
    <mergeCell ref="K23:O23"/>
    <mergeCell ref="B27:H27"/>
    <mergeCell ref="B26:H26"/>
    <mergeCell ref="B25:H25"/>
    <mergeCell ref="K25:O25"/>
    <mergeCell ref="A20:A21"/>
    <mergeCell ref="B20:H21"/>
    <mergeCell ref="I20:Q20"/>
    <mergeCell ref="I21:J21"/>
    <mergeCell ref="K21:O21"/>
    <mergeCell ref="P21:Q21"/>
    <mergeCell ref="B36:H36"/>
    <mergeCell ref="B38:H38"/>
    <mergeCell ref="I38:Q38"/>
    <mergeCell ref="B31:H31"/>
    <mergeCell ref="I31:J31"/>
    <mergeCell ref="K31:O31"/>
    <mergeCell ref="P31:Q31"/>
    <mergeCell ref="B32:H32"/>
    <mergeCell ref="B33:H33"/>
    <mergeCell ref="I33:J33"/>
    <mergeCell ref="I24:J24"/>
    <mergeCell ref="K24:O24"/>
    <mergeCell ref="P24:Q24"/>
    <mergeCell ref="I25:J25"/>
    <mergeCell ref="P23:Q23"/>
    <mergeCell ref="K22:O22"/>
    <mergeCell ref="P22:Q22"/>
    <mergeCell ref="P25:Q25"/>
    <mergeCell ref="Q1:W1"/>
    <mergeCell ref="Q2:W2"/>
    <mergeCell ref="K30:O30"/>
    <mergeCell ref="P30:Q30"/>
    <mergeCell ref="C15:D15"/>
    <mergeCell ref="C16:D16"/>
    <mergeCell ref="F15:U15"/>
    <mergeCell ref="F16:Q16"/>
    <mergeCell ref="B18:U18"/>
    <mergeCell ref="B24:H24"/>
    <mergeCell ref="A4:U4"/>
    <mergeCell ref="A5:U5"/>
    <mergeCell ref="F9:T9"/>
    <mergeCell ref="F10:Q10"/>
    <mergeCell ref="F12:U12"/>
    <mergeCell ref="F13:Q13"/>
    <mergeCell ref="C9:D9"/>
    <mergeCell ref="C10:D10"/>
    <mergeCell ref="C12:D12"/>
    <mergeCell ref="C13:D13"/>
    <mergeCell ref="I26:J26"/>
    <mergeCell ref="K26:O26"/>
    <mergeCell ref="P26:Q26"/>
    <mergeCell ref="I27:J27"/>
    <mergeCell ref="K27:O27"/>
    <mergeCell ref="P27:Q27"/>
    <mergeCell ref="I28:J28"/>
    <mergeCell ref="K28:O28"/>
    <mergeCell ref="P28:Q28"/>
    <mergeCell ref="B29:H29"/>
    <mergeCell ref="I29:J29"/>
    <mergeCell ref="K29:O29"/>
    <mergeCell ref="P29:Q29"/>
    <mergeCell ref="K33:O33"/>
    <mergeCell ref="P33:Q33"/>
    <mergeCell ref="B30:H30"/>
    <mergeCell ref="I30:J30"/>
    <mergeCell ref="P32:Q32"/>
    <mergeCell ref="I32:J32"/>
    <mergeCell ref="K32:O32"/>
    <mergeCell ref="B39:H39"/>
    <mergeCell ref="I39:Q39"/>
    <mergeCell ref="B40:H40"/>
    <mergeCell ref="I40:Q40"/>
    <mergeCell ref="B41:H41"/>
    <mergeCell ref="I41:Q41"/>
    <mergeCell ref="L46:M46"/>
    <mergeCell ref="O46:Q46"/>
    <mergeCell ref="L47:M47"/>
    <mergeCell ref="O47:Q47"/>
    <mergeCell ref="B49:E50"/>
    <mergeCell ref="M49:N49"/>
    <mergeCell ref="O49:Q49"/>
    <mergeCell ref="M50:N50"/>
    <mergeCell ref="O50:Q50"/>
  </mergeCells>
  <printOptions/>
  <pageMargins left="0.23" right="0.18" top="0.2" bottom="0.2" header="0.23" footer="0.2"/>
  <pageSetup horizontalDpi="600" verticalDpi="600" orientation="portrait" paperSize="9" scale="69"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sheetPr>
    <tabColor indexed="44"/>
  </sheetPr>
  <dimension ref="A1:AC47"/>
  <sheetViews>
    <sheetView view="pageBreakPreview" zoomScaleSheetLayoutView="100" zoomScalePageLayoutView="0" workbookViewId="0" topLeftCell="A1">
      <selection activeCell="A37" sqref="A37:IV37"/>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119</v>
      </c>
      <c r="D15" s="156"/>
      <c r="E15" s="15" t="s">
        <v>121</v>
      </c>
      <c r="F15" s="182" t="s">
        <v>120</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50.25" customHeight="1">
      <c r="A22" s="43"/>
      <c r="B22" s="166" t="s">
        <v>122</v>
      </c>
      <c r="C22" s="167"/>
      <c r="D22" s="167"/>
      <c r="E22" s="167"/>
      <c r="F22" s="168"/>
      <c r="G22" s="168"/>
      <c r="H22" s="169"/>
      <c r="I22" s="119">
        <v>225</v>
      </c>
      <c r="J22" s="120"/>
      <c r="K22" s="140"/>
      <c r="L22" s="141"/>
      <c r="M22" s="141"/>
      <c r="N22" s="141"/>
      <c r="O22" s="142"/>
      <c r="P22" s="140"/>
      <c r="Q22" s="142"/>
      <c r="R22" s="37"/>
      <c r="S22" s="37"/>
      <c r="T22" s="37"/>
      <c r="U22" s="37"/>
      <c r="V22" s="13"/>
      <c r="W22" s="13"/>
      <c r="X22" s="13"/>
      <c r="Y22" s="13"/>
      <c r="Z22" s="13"/>
      <c r="AA22" s="13"/>
      <c r="AB22" s="13"/>
      <c r="AC22" s="13"/>
    </row>
    <row r="23" spans="1:29" s="1" customFormat="1" ht="27.75" customHeight="1">
      <c r="A23" s="43"/>
      <c r="B23" s="166" t="s">
        <v>123</v>
      </c>
      <c r="C23" s="167"/>
      <c r="D23" s="167"/>
      <c r="E23" s="167"/>
      <c r="F23" s="168"/>
      <c r="G23" s="168"/>
      <c r="H23" s="169"/>
      <c r="I23" s="119">
        <v>200</v>
      </c>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SUM(I22:J29)</f>
        <v>425</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124</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hidden="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B22:H22"/>
    <mergeCell ref="I22:J22"/>
    <mergeCell ref="P22:Q22"/>
    <mergeCell ref="F12:U12"/>
    <mergeCell ref="F15:U15"/>
    <mergeCell ref="F16:Q16"/>
    <mergeCell ref="B18:U18"/>
    <mergeCell ref="B29:H29"/>
    <mergeCell ref="K23:O23"/>
    <mergeCell ref="P23:Q23"/>
    <mergeCell ref="I20:Q20"/>
    <mergeCell ref="I21:J21"/>
    <mergeCell ref="K21:O21"/>
    <mergeCell ref="P21:Q21"/>
    <mergeCell ref="K22:O22"/>
    <mergeCell ref="B28:H28"/>
    <mergeCell ref="K24:O24"/>
    <mergeCell ref="A20:A21"/>
    <mergeCell ref="B20:H21"/>
    <mergeCell ref="C10:D10"/>
    <mergeCell ref="B23:H23"/>
    <mergeCell ref="I23:J23"/>
    <mergeCell ref="C12:D12"/>
    <mergeCell ref="C13:D13"/>
    <mergeCell ref="C15:D15"/>
    <mergeCell ref="C16:D16"/>
    <mergeCell ref="F13:Q13"/>
    <mergeCell ref="Q1:W1"/>
    <mergeCell ref="Q2:W2"/>
    <mergeCell ref="A4:U4"/>
    <mergeCell ref="A5:U5"/>
    <mergeCell ref="F9:T9"/>
    <mergeCell ref="F10:Q10"/>
    <mergeCell ref="C9:D9"/>
    <mergeCell ref="B25:H25"/>
    <mergeCell ref="I25:J25"/>
    <mergeCell ref="K25:O25"/>
    <mergeCell ref="P25:Q25"/>
    <mergeCell ref="B24:H24"/>
    <mergeCell ref="I24:J24"/>
    <mergeCell ref="P24:Q24"/>
    <mergeCell ref="I26:J26"/>
    <mergeCell ref="K26:O26"/>
    <mergeCell ref="P26:Q26"/>
    <mergeCell ref="B27:H27"/>
    <mergeCell ref="I27:J27"/>
    <mergeCell ref="K27:O27"/>
    <mergeCell ref="P27:Q27"/>
    <mergeCell ref="B26:H26"/>
    <mergeCell ref="I28:J28"/>
    <mergeCell ref="K28:O28"/>
    <mergeCell ref="P28:Q28"/>
    <mergeCell ref="I29:J29"/>
    <mergeCell ref="K29:O29"/>
    <mergeCell ref="P29:Q29"/>
    <mergeCell ref="B30:H30"/>
    <mergeCell ref="I30:J30"/>
    <mergeCell ref="K30:O30"/>
    <mergeCell ref="P30:Q30"/>
    <mergeCell ref="B33:H33"/>
    <mergeCell ref="B35:H35"/>
    <mergeCell ref="I35:Q35"/>
    <mergeCell ref="I36:Q36"/>
    <mergeCell ref="B37:H37"/>
    <mergeCell ref="I37:Q37"/>
    <mergeCell ref="B38:H38"/>
    <mergeCell ref="I38:Q38"/>
    <mergeCell ref="L43:M43"/>
    <mergeCell ref="O43:Q43"/>
    <mergeCell ref="B36:H36"/>
    <mergeCell ref="L44:M44"/>
    <mergeCell ref="O44:Q44"/>
    <mergeCell ref="B46:E47"/>
    <mergeCell ref="M46:N46"/>
    <mergeCell ref="O46:Q46"/>
    <mergeCell ref="M47:N47"/>
    <mergeCell ref="O47:Q47"/>
  </mergeCells>
  <printOptions/>
  <pageMargins left="0.2362204724409449" right="0.1968503937007874" top="0.1968503937007874" bottom="0.1968503937007874" header="0.2362204724409449" footer="0.196850393700787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44"/>
  </sheetPr>
  <dimension ref="A1:AC44"/>
  <sheetViews>
    <sheetView view="pageBreakPreview" zoomScale="86" zoomScaleSheetLayoutView="86" zoomScalePageLayoutView="0" workbookViewId="0" topLeftCell="A36">
      <selection activeCell="I36" sqref="I36:Q36"/>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127</v>
      </c>
      <c r="D15" s="156"/>
      <c r="E15" s="15" t="s">
        <v>126</v>
      </c>
      <c r="F15" s="182" t="s">
        <v>125</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69" customHeight="1">
      <c r="A22" s="43"/>
      <c r="B22" s="166" t="s">
        <v>128</v>
      </c>
      <c r="C22" s="167"/>
      <c r="D22" s="167"/>
      <c r="E22" s="167"/>
      <c r="F22" s="168"/>
      <c r="G22" s="168"/>
      <c r="H22" s="169"/>
      <c r="I22" s="119"/>
      <c r="J22" s="120"/>
      <c r="K22" s="140"/>
      <c r="L22" s="141"/>
      <c r="M22" s="141"/>
      <c r="N22" s="141"/>
      <c r="O22" s="142"/>
      <c r="P22" s="140">
        <v>161.08</v>
      </c>
      <c r="Q22" s="142"/>
      <c r="R22" s="37"/>
      <c r="S22" s="37"/>
      <c r="T22" s="37"/>
      <c r="U22" s="37"/>
      <c r="V22" s="13"/>
      <c r="W22" s="13"/>
      <c r="X22" s="13"/>
      <c r="Y22" s="13"/>
      <c r="Z22" s="13"/>
      <c r="AA22" s="13"/>
      <c r="AB22" s="13"/>
      <c r="AC22" s="13"/>
    </row>
    <row r="23" spans="1:29" s="1" customFormat="1" ht="27.75" customHeight="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0</v>
      </c>
      <c r="J30" s="198"/>
      <c r="K30" s="140"/>
      <c r="L30" s="141"/>
      <c r="M30" s="141"/>
      <c r="N30" s="141"/>
      <c r="O30" s="142"/>
      <c r="P30" s="197">
        <f>SUM(P22:Q29)</f>
        <v>161.08</v>
      </c>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402.75" customHeight="1">
      <c r="A36" s="48"/>
      <c r="B36" s="113" t="s">
        <v>129</v>
      </c>
      <c r="C36" s="227"/>
      <c r="D36" s="227"/>
      <c r="E36" s="227"/>
      <c r="F36" s="227"/>
      <c r="G36" s="227"/>
      <c r="H36" s="248"/>
      <c r="I36" s="106" t="s">
        <v>203</v>
      </c>
      <c r="J36" s="167"/>
      <c r="K36" s="167"/>
      <c r="L36" s="167"/>
      <c r="M36" s="167"/>
      <c r="N36" s="167"/>
      <c r="O36" s="167"/>
      <c r="P36" s="167"/>
      <c r="Q36" s="205"/>
      <c r="R36" s="37"/>
      <c r="S36" s="37"/>
      <c r="T36" s="37"/>
      <c r="U36" s="37"/>
      <c r="V36" s="13"/>
      <c r="W36" s="13"/>
      <c r="X36" s="13"/>
      <c r="Y36" s="13"/>
      <c r="Z36" s="13"/>
      <c r="AA36" s="13"/>
      <c r="AB36" s="13"/>
      <c r="AC36" s="13"/>
    </row>
    <row r="37" spans="1:29" s="1" customFormat="1" ht="49.5" customHeight="1" hidden="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17" s="23" customFormat="1" ht="24.75" customHeight="1">
      <c r="A39" s="27"/>
      <c r="B39" s="27"/>
      <c r="C39" s="30"/>
      <c r="D39" s="29"/>
      <c r="E39" s="29"/>
      <c r="F39" s="29"/>
      <c r="G39" s="29"/>
      <c r="H39" s="29"/>
      <c r="I39" s="29"/>
      <c r="J39" s="29"/>
      <c r="K39" s="29"/>
      <c r="L39" s="29"/>
      <c r="M39" s="29"/>
      <c r="N39" s="29"/>
      <c r="O39" s="29"/>
      <c r="P39" s="29"/>
      <c r="Q39" s="29"/>
    </row>
    <row r="40" spans="2:17" ht="15.75">
      <c r="B40" s="1" t="s">
        <v>65</v>
      </c>
      <c r="C40" s="2"/>
      <c r="D40" s="2"/>
      <c r="L40" s="146"/>
      <c r="M40" s="146"/>
      <c r="O40" s="147" t="s">
        <v>66</v>
      </c>
      <c r="P40" s="147"/>
      <c r="Q40" s="147"/>
    </row>
    <row r="41" spans="2:17" ht="14.25" customHeight="1">
      <c r="B41" s="1"/>
      <c r="C41" s="2"/>
      <c r="D41" s="2"/>
      <c r="L41" s="148" t="s">
        <v>12</v>
      </c>
      <c r="M41" s="148"/>
      <c r="O41" s="148" t="s">
        <v>13</v>
      </c>
      <c r="P41" s="148"/>
      <c r="Q41" s="148"/>
    </row>
    <row r="42" spans="1:18" s="23" customFormat="1" ht="15.75">
      <c r="A42" s="27"/>
      <c r="B42" s="27"/>
      <c r="C42" s="28"/>
      <c r="P42" s="31"/>
      <c r="Q42" s="31"/>
      <c r="R42" s="31"/>
    </row>
    <row r="43" spans="1:17" s="23" customFormat="1" ht="15.75" customHeight="1">
      <c r="A43" s="24"/>
      <c r="B43" s="149"/>
      <c r="C43" s="149"/>
      <c r="D43" s="149"/>
      <c r="E43" s="149"/>
      <c r="F43" s="26"/>
      <c r="G43" s="26"/>
      <c r="H43" s="26"/>
      <c r="I43" s="26"/>
      <c r="J43" s="26"/>
      <c r="K43" s="26"/>
      <c r="L43" s="26"/>
      <c r="M43" s="144"/>
      <c r="N43" s="144"/>
      <c r="O43" s="145"/>
      <c r="P43" s="145"/>
      <c r="Q43" s="145"/>
    </row>
    <row r="44" spans="1:17" s="23" customFormat="1" ht="12.75" customHeight="1">
      <c r="A44" s="24"/>
      <c r="B44" s="149"/>
      <c r="C44" s="149"/>
      <c r="D44" s="149"/>
      <c r="E44" s="149"/>
      <c r="F44" s="26"/>
      <c r="G44" s="26"/>
      <c r="H44" s="26"/>
      <c r="I44" s="26"/>
      <c r="J44" s="26"/>
      <c r="K44" s="26"/>
      <c r="L44" s="26"/>
      <c r="M44" s="143"/>
      <c r="N44" s="143"/>
      <c r="O44" s="143"/>
      <c r="P44" s="143"/>
      <c r="Q44" s="143"/>
    </row>
  </sheetData>
  <sheetProtection/>
  <mergeCells count="77">
    <mergeCell ref="B35:H35"/>
    <mergeCell ref="I35:Q35"/>
    <mergeCell ref="I21:J21"/>
    <mergeCell ref="B23:H23"/>
    <mergeCell ref="K21:O21"/>
    <mergeCell ref="P21:Q21"/>
    <mergeCell ref="B27:H27"/>
    <mergeCell ref="B22:H22"/>
    <mergeCell ref="I22:J22"/>
    <mergeCell ref="K22:O22"/>
    <mergeCell ref="Q1:W1"/>
    <mergeCell ref="Q2:W2"/>
    <mergeCell ref="A4:U4"/>
    <mergeCell ref="C15:D15"/>
    <mergeCell ref="C12:D12"/>
    <mergeCell ref="B33:H33"/>
    <mergeCell ref="P22:Q22"/>
    <mergeCell ref="B24:H24"/>
    <mergeCell ref="B26:H26"/>
    <mergeCell ref="A5:U5"/>
    <mergeCell ref="F9:T9"/>
    <mergeCell ref="C10:D10"/>
    <mergeCell ref="F10:Q10"/>
    <mergeCell ref="F12:U12"/>
    <mergeCell ref="C13:D13"/>
    <mergeCell ref="F13:Q13"/>
    <mergeCell ref="C9:D9"/>
    <mergeCell ref="F15:U15"/>
    <mergeCell ref="C16:D16"/>
    <mergeCell ref="F16:Q16"/>
    <mergeCell ref="B18:U18"/>
    <mergeCell ref="A20:A21"/>
    <mergeCell ref="B20:H21"/>
    <mergeCell ref="I20:Q20"/>
    <mergeCell ref="I23:J23"/>
    <mergeCell ref="K23:O23"/>
    <mergeCell ref="P23:Q23"/>
    <mergeCell ref="I24:J24"/>
    <mergeCell ref="K24:O24"/>
    <mergeCell ref="P24:Q24"/>
    <mergeCell ref="B25:H25"/>
    <mergeCell ref="I25:J25"/>
    <mergeCell ref="K25:O25"/>
    <mergeCell ref="P25:Q25"/>
    <mergeCell ref="I26:J26"/>
    <mergeCell ref="K26:O26"/>
    <mergeCell ref="P26:Q26"/>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6:H36"/>
    <mergeCell ref="I36:Q36"/>
    <mergeCell ref="B37:H37"/>
    <mergeCell ref="I37:Q37"/>
    <mergeCell ref="B38:H38"/>
    <mergeCell ref="I38:Q38"/>
    <mergeCell ref="L40:M40"/>
    <mergeCell ref="O40:Q40"/>
    <mergeCell ref="L41:M41"/>
    <mergeCell ref="O41:Q41"/>
    <mergeCell ref="B43:E44"/>
    <mergeCell ref="M43:N43"/>
    <mergeCell ref="O43:Q43"/>
    <mergeCell ref="M44:N44"/>
    <mergeCell ref="O44:Q44"/>
  </mergeCells>
  <printOptions/>
  <pageMargins left="0.23" right="0.18" top="0.2" bottom="0.2" header="0.23" footer="0.2"/>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sheetPr>
    <tabColor indexed="44"/>
  </sheetPr>
  <dimension ref="A1:AC47"/>
  <sheetViews>
    <sheetView view="pageBreakPreview" zoomScale="110" zoomScaleSheetLayoutView="110" zoomScalePageLayoutView="0" workbookViewId="0" topLeftCell="A20">
      <selection activeCell="K30" sqref="K30:O30"/>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132</v>
      </c>
      <c r="D15" s="156"/>
      <c r="E15" s="15" t="s">
        <v>131</v>
      </c>
      <c r="F15" s="182" t="s">
        <v>130</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c r="A22" s="43"/>
      <c r="B22" s="166" t="s">
        <v>133</v>
      </c>
      <c r="C22" s="167"/>
      <c r="D22" s="167"/>
      <c r="E22" s="167"/>
      <c r="F22" s="168"/>
      <c r="G22" s="168"/>
      <c r="H22" s="169"/>
      <c r="I22" s="136"/>
      <c r="J22" s="137"/>
      <c r="K22" s="136">
        <v>200</v>
      </c>
      <c r="L22" s="249"/>
      <c r="M22" s="249"/>
      <c r="N22" s="249"/>
      <c r="O22" s="137"/>
      <c r="P22" s="136"/>
      <c r="Q22" s="137"/>
      <c r="R22" s="37"/>
      <c r="S22" s="37"/>
      <c r="T22" s="37"/>
      <c r="U22" s="37"/>
      <c r="V22" s="13"/>
      <c r="W22" s="13"/>
      <c r="X22" s="13"/>
      <c r="Y22" s="13"/>
      <c r="Z22" s="13"/>
      <c r="AA22" s="13"/>
      <c r="AB22" s="13"/>
      <c r="AC22" s="13"/>
    </row>
    <row r="23" spans="1:29" s="1" customFormat="1" ht="48" customHeight="1">
      <c r="A23" s="43"/>
      <c r="B23" s="166" t="s">
        <v>134</v>
      </c>
      <c r="C23" s="167"/>
      <c r="D23" s="167"/>
      <c r="E23" s="167"/>
      <c r="F23" s="168"/>
      <c r="G23" s="168"/>
      <c r="H23" s="169"/>
      <c r="I23" s="136">
        <v>226.6</v>
      </c>
      <c r="J23" s="137"/>
      <c r="K23" s="136"/>
      <c r="L23" s="249"/>
      <c r="M23" s="249"/>
      <c r="N23" s="249"/>
      <c r="O23" s="137"/>
      <c r="P23" s="136"/>
      <c r="Q23" s="137"/>
      <c r="R23" s="37"/>
      <c r="S23" s="37"/>
      <c r="T23" s="37"/>
      <c r="U23" s="37"/>
      <c r="V23" s="13"/>
      <c r="W23" s="13"/>
      <c r="X23" s="13"/>
      <c r="Y23" s="13"/>
      <c r="Z23" s="13"/>
      <c r="AA23" s="13"/>
      <c r="AB23" s="13"/>
      <c r="AC23" s="13"/>
    </row>
    <row r="24" spans="1:29" s="1" customFormat="1" ht="39.75" customHeight="1">
      <c r="A24" s="43"/>
      <c r="B24" s="166" t="s">
        <v>135</v>
      </c>
      <c r="C24" s="167"/>
      <c r="D24" s="167"/>
      <c r="E24" s="167"/>
      <c r="F24" s="168"/>
      <c r="G24" s="168"/>
      <c r="H24" s="169"/>
      <c r="I24" s="136">
        <v>400.75</v>
      </c>
      <c r="J24" s="137"/>
      <c r="K24" s="136"/>
      <c r="L24" s="249"/>
      <c r="M24" s="249"/>
      <c r="N24" s="249"/>
      <c r="O24" s="137"/>
      <c r="P24" s="136"/>
      <c r="Q24" s="137"/>
      <c r="R24" s="37"/>
      <c r="S24" s="37"/>
      <c r="T24" s="37"/>
      <c r="U24" s="37"/>
      <c r="V24" s="13"/>
      <c r="W24" s="13"/>
      <c r="X24" s="13"/>
      <c r="Y24" s="13"/>
      <c r="Z24" s="13"/>
      <c r="AA24" s="13"/>
      <c r="AB24" s="13"/>
      <c r="AC24" s="13"/>
    </row>
    <row r="25" spans="1:29" s="1" customFormat="1" ht="39" customHeight="1">
      <c r="A25" s="43"/>
      <c r="B25" s="166" t="s">
        <v>136</v>
      </c>
      <c r="C25" s="167"/>
      <c r="D25" s="167"/>
      <c r="E25" s="167"/>
      <c r="F25" s="168"/>
      <c r="G25" s="168"/>
      <c r="H25" s="169"/>
      <c r="I25" s="136">
        <v>249.7</v>
      </c>
      <c r="J25" s="137"/>
      <c r="K25" s="136"/>
      <c r="L25" s="249"/>
      <c r="M25" s="249"/>
      <c r="N25" s="249"/>
      <c r="O25" s="137"/>
      <c r="P25" s="136"/>
      <c r="Q25" s="137"/>
      <c r="R25" s="37"/>
      <c r="S25" s="37"/>
      <c r="T25" s="37"/>
      <c r="U25" s="37"/>
      <c r="V25" s="13"/>
      <c r="W25" s="13"/>
      <c r="X25" s="13"/>
      <c r="Y25" s="13"/>
      <c r="Z25" s="13"/>
      <c r="AA25" s="13"/>
      <c r="AB25" s="13"/>
      <c r="AC25" s="13"/>
    </row>
    <row r="26" spans="1:29" s="1" customFormat="1" ht="39" customHeight="1">
      <c r="A26" s="43"/>
      <c r="B26" s="166" t="s">
        <v>137</v>
      </c>
      <c r="C26" s="167"/>
      <c r="D26" s="167"/>
      <c r="E26" s="167"/>
      <c r="F26" s="168"/>
      <c r="G26" s="168"/>
      <c r="H26" s="169"/>
      <c r="I26" s="136"/>
      <c r="J26" s="137"/>
      <c r="K26" s="136"/>
      <c r="L26" s="249"/>
      <c r="M26" s="249"/>
      <c r="N26" s="249"/>
      <c r="O26" s="137"/>
      <c r="P26" s="136">
        <v>102.24</v>
      </c>
      <c r="Q26" s="137"/>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36"/>
      <c r="J27" s="137"/>
      <c r="K27" s="136"/>
      <c r="L27" s="249"/>
      <c r="M27" s="249"/>
      <c r="N27" s="249"/>
      <c r="O27" s="137"/>
      <c r="P27" s="136"/>
      <c r="Q27" s="137"/>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36"/>
      <c r="J28" s="137"/>
      <c r="K28" s="136"/>
      <c r="L28" s="249"/>
      <c r="M28" s="249"/>
      <c r="N28" s="249"/>
      <c r="O28" s="137"/>
      <c r="P28" s="136"/>
      <c r="Q28" s="137"/>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36"/>
      <c r="J29" s="137"/>
      <c r="K29" s="136"/>
      <c r="L29" s="249"/>
      <c r="M29" s="249"/>
      <c r="N29" s="249"/>
      <c r="O29" s="137"/>
      <c r="P29" s="136"/>
      <c r="Q29" s="137"/>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38">
        <f>SUM(I23:J29)</f>
        <v>877.05</v>
      </c>
      <c r="J30" s="139"/>
      <c r="K30" s="138">
        <f>SUM(K22:O29)</f>
        <v>200</v>
      </c>
      <c r="L30" s="250"/>
      <c r="M30" s="250"/>
      <c r="N30" s="250"/>
      <c r="O30" s="139"/>
      <c r="P30" s="138">
        <f>SUM(P22:Q26)</f>
        <v>102.24</v>
      </c>
      <c r="Q30" s="139"/>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138</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A20:A21"/>
    <mergeCell ref="B20:H21"/>
    <mergeCell ref="I21:J21"/>
    <mergeCell ref="K21:O21"/>
    <mergeCell ref="P26:Q26"/>
    <mergeCell ref="I20:Q20"/>
    <mergeCell ref="F15:U15"/>
    <mergeCell ref="B18:U18"/>
    <mergeCell ref="I22:J22"/>
    <mergeCell ref="K22:O22"/>
    <mergeCell ref="P22:Q22"/>
    <mergeCell ref="B26:H26"/>
    <mergeCell ref="I25:J25"/>
    <mergeCell ref="K25:O25"/>
    <mergeCell ref="P25:Q25"/>
    <mergeCell ref="B24:H24"/>
    <mergeCell ref="C10:D10"/>
    <mergeCell ref="B27:H27"/>
    <mergeCell ref="P23:Q23"/>
    <mergeCell ref="B22:H22"/>
    <mergeCell ref="K24:O24"/>
    <mergeCell ref="P24:Q24"/>
    <mergeCell ref="Q1:W1"/>
    <mergeCell ref="Q2:W2"/>
    <mergeCell ref="A4:U4"/>
    <mergeCell ref="A5:U5"/>
    <mergeCell ref="F9:T9"/>
    <mergeCell ref="F12:U12"/>
    <mergeCell ref="C12:D12"/>
    <mergeCell ref="F10:Q10"/>
    <mergeCell ref="C9:D9"/>
    <mergeCell ref="F13:Q13"/>
    <mergeCell ref="B23:H23"/>
    <mergeCell ref="I23:J23"/>
    <mergeCell ref="K23:O23"/>
    <mergeCell ref="K28:O28"/>
    <mergeCell ref="P28:Q28"/>
    <mergeCell ref="C13:D13"/>
    <mergeCell ref="C15:D15"/>
    <mergeCell ref="C16:D16"/>
    <mergeCell ref="B25:H25"/>
    <mergeCell ref="F16:Q16"/>
    <mergeCell ref="P21:Q21"/>
    <mergeCell ref="I24:J24"/>
    <mergeCell ref="B36:H36"/>
    <mergeCell ref="I27:J27"/>
    <mergeCell ref="K27:O27"/>
    <mergeCell ref="P27:Q27"/>
    <mergeCell ref="B28:H28"/>
    <mergeCell ref="I26:J26"/>
    <mergeCell ref="K26:O26"/>
    <mergeCell ref="B37:H37"/>
    <mergeCell ref="I28:J28"/>
    <mergeCell ref="P29:Q29"/>
    <mergeCell ref="B29:H29"/>
    <mergeCell ref="I29:J29"/>
    <mergeCell ref="K29:O29"/>
    <mergeCell ref="B30:H30"/>
    <mergeCell ref="B33:H33"/>
    <mergeCell ref="B35:H35"/>
    <mergeCell ref="O43:Q43"/>
    <mergeCell ref="I30:J30"/>
    <mergeCell ref="K30:O30"/>
    <mergeCell ref="P30:Q30"/>
    <mergeCell ref="L43:M43"/>
    <mergeCell ref="I36:Q36"/>
    <mergeCell ref="I35:Q35"/>
    <mergeCell ref="L44:M44"/>
    <mergeCell ref="I37:Q37"/>
    <mergeCell ref="B46:E47"/>
    <mergeCell ref="M46:N46"/>
    <mergeCell ref="O46:Q46"/>
    <mergeCell ref="M47:N47"/>
    <mergeCell ref="O47:Q47"/>
    <mergeCell ref="B38:H38"/>
    <mergeCell ref="I38:Q38"/>
    <mergeCell ref="O44:Q44"/>
  </mergeCells>
  <printOptions/>
  <pageMargins left="0.23" right="0.18" top="0.2" bottom="0.2" header="0.23" footer="0.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AC44"/>
  <sheetViews>
    <sheetView view="pageBreakPreview" zoomScale="73" zoomScaleSheetLayoutView="73" zoomScalePageLayoutView="0" workbookViewId="0" topLeftCell="A1">
      <selection activeCell="F15" sqref="F15:U1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140</v>
      </c>
      <c r="D15" s="156"/>
      <c r="E15" s="15" t="s">
        <v>15</v>
      </c>
      <c r="F15" s="182" t="s">
        <v>139</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50.25" customHeight="1">
      <c r="A22" s="43"/>
      <c r="B22" s="166" t="s">
        <v>141</v>
      </c>
      <c r="C22" s="167"/>
      <c r="D22" s="167"/>
      <c r="E22" s="167"/>
      <c r="F22" s="168"/>
      <c r="G22" s="168"/>
      <c r="H22" s="169"/>
      <c r="I22" s="136">
        <v>239.66</v>
      </c>
      <c r="J22" s="137"/>
      <c r="K22" s="140"/>
      <c r="L22" s="141"/>
      <c r="M22" s="141"/>
      <c r="N22" s="141"/>
      <c r="O22" s="142"/>
      <c r="P22" s="140"/>
      <c r="Q22" s="142"/>
      <c r="R22" s="37"/>
      <c r="S22" s="37"/>
      <c r="T22" s="37"/>
      <c r="U22" s="37"/>
      <c r="V22" s="13"/>
      <c r="W22" s="13"/>
      <c r="X22" s="13"/>
      <c r="Y22" s="13"/>
      <c r="Z22" s="13"/>
      <c r="AA22" s="13"/>
      <c r="AB22" s="13"/>
      <c r="AC22" s="13"/>
    </row>
    <row r="23" spans="1:29" s="1" customFormat="1" ht="27.75" customHeight="1">
      <c r="A23" s="43"/>
      <c r="B23" s="166"/>
      <c r="C23" s="167"/>
      <c r="D23" s="167"/>
      <c r="E23" s="167"/>
      <c r="F23" s="168"/>
      <c r="G23" s="168"/>
      <c r="H23" s="169"/>
      <c r="I23" s="136"/>
      <c r="J23" s="137"/>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36"/>
      <c r="J24" s="137"/>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36"/>
      <c r="J25" s="137"/>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36"/>
      <c r="J26" s="137"/>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36"/>
      <c r="J27" s="137"/>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36"/>
      <c r="J28" s="137"/>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36"/>
      <c r="J29" s="137"/>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38">
        <f>I22</f>
        <v>239.66</v>
      </c>
      <c r="J30" s="139"/>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142</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17" s="23" customFormat="1" ht="24.75" customHeight="1">
      <c r="A39" s="27"/>
      <c r="B39" s="27"/>
      <c r="C39" s="30"/>
      <c r="D39" s="29"/>
      <c r="E39" s="29"/>
      <c r="F39" s="29"/>
      <c r="G39" s="29"/>
      <c r="H39" s="29"/>
      <c r="I39" s="29"/>
      <c r="J39" s="29"/>
      <c r="K39" s="29"/>
      <c r="L39" s="29"/>
      <c r="M39" s="29"/>
      <c r="N39" s="29"/>
      <c r="O39" s="29"/>
      <c r="P39" s="29"/>
      <c r="Q39" s="29"/>
    </row>
    <row r="40" spans="2:17" ht="15.75">
      <c r="B40" s="1" t="s">
        <v>65</v>
      </c>
      <c r="C40" s="2"/>
      <c r="D40" s="2"/>
      <c r="L40" s="146"/>
      <c r="M40" s="146"/>
      <c r="O40" s="147" t="s">
        <v>66</v>
      </c>
      <c r="P40" s="147"/>
      <c r="Q40" s="147"/>
    </row>
    <row r="41" spans="2:17" ht="14.25" customHeight="1">
      <c r="B41" s="1"/>
      <c r="C41" s="2"/>
      <c r="D41" s="2"/>
      <c r="L41" s="148" t="s">
        <v>12</v>
      </c>
      <c r="M41" s="148"/>
      <c r="O41" s="148" t="s">
        <v>13</v>
      </c>
      <c r="P41" s="148"/>
      <c r="Q41" s="148"/>
    </row>
    <row r="42" spans="1:18" s="23" customFormat="1" ht="15.75">
      <c r="A42" s="27"/>
      <c r="B42" s="27"/>
      <c r="C42" s="28"/>
      <c r="P42" s="31"/>
      <c r="Q42" s="31"/>
      <c r="R42" s="31"/>
    </row>
    <row r="43" spans="1:17" s="23" customFormat="1" ht="15.75" customHeight="1">
      <c r="A43" s="24"/>
      <c r="B43" s="149"/>
      <c r="C43" s="149"/>
      <c r="D43" s="149"/>
      <c r="E43" s="149"/>
      <c r="F43" s="26"/>
      <c r="G43" s="26"/>
      <c r="H43" s="26"/>
      <c r="I43" s="26"/>
      <c r="J43" s="26"/>
      <c r="K43" s="26"/>
      <c r="L43" s="26"/>
      <c r="M43" s="144"/>
      <c r="N43" s="144"/>
      <c r="O43" s="145"/>
      <c r="P43" s="145"/>
      <c r="Q43" s="145"/>
    </row>
    <row r="44" spans="1:17" s="23" customFormat="1" ht="12.75" customHeight="1">
      <c r="A44" s="24"/>
      <c r="B44" s="149"/>
      <c r="C44" s="149"/>
      <c r="D44" s="149"/>
      <c r="E44" s="149"/>
      <c r="F44" s="26"/>
      <c r="G44" s="26"/>
      <c r="H44" s="26"/>
      <c r="I44" s="26"/>
      <c r="J44" s="26"/>
      <c r="K44" s="26"/>
      <c r="L44" s="26"/>
      <c r="M44" s="143"/>
      <c r="N44" s="143"/>
      <c r="O44" s="143"/>
      <c r="P44" s="143"/>
      <c r="Q44" s="143"/>
    </row>
  </sheetData>
  <sheetProtection/>
  <mergeCells count="77">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B38:H38"/>
    <mergeCell ref="I38:Q38"/>
    <mergeCell ref="L40:M40"/>
    <mergeCell ref="O40:Q40"/>
    <mergeCell ref="L41:M41"/>
    <mergeCell ref="O41:Q41"/>
    <mergeCell ref="B43:E44"/>
    <mergeCell ref="M43:N43"/>
    <mergeCell ref="O43:Q43"/>
    <mergeCell ref="M44:N44"/>
    <mergeCell ref="O44:Q44"/>
  </mergeCells>
  <printOptions/>
  <pageMargins left="0.7086614173228347" right="0.7086614173228347" top="0.7480314960629921" bottom="0.7480314960629921" header="0.31496062992125984" footer="0.31496062992125984"/>
  <pageSetup horizontalDpi="600" verticalDpi="600" orientation="portrait" paperSize="9" scale="65" r:id="rId1"/>
  <colBreaks count="1" manualBreakCount="1">
    <brk id="23" max="65535" man="1"/>
  </colBreaks>
</worksheet>
</file>

<file path=xl/worksheets/sheet16.xml><?xml version="1.0" encoding="utf-8"?>
<worksheet xmlns="http://schemas.openxmlformats.org/spreadsheetml/2006/main" xmlns:r="http://schemas.openxmlformats.org/officeDocument/2006/relationships">
  <dimension ref="A1:AC47"/>
  <sheetViews>
    <sheetView view="pageBreakPreview" zoomScale="82" zoomScaleSheetLayoutView="82" zoomScalePageLayoutView="0" workbookViewId="0" topLeftCell="A26">
      <selection activeCell="X25" sqref="X2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143</v>
      </c>
      <c r="D15" s="156"/>
      <c r="E15" s="15"/>
      <c r="F15" s="182" t="s">
        <v>21</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hidden="1">
      <c r="A22" s="43"/>
      <c r="B22" s="166" t="s">
        <v>22</v>
      </c>
      <c r="C22" s="167"/>
      <c r="D22" s="167"/>
      <c r="E22" s="167"/>
      <c r="F22" s="168"/>
      <c r="G22" s="168"/>
      <c r="H22" s="169"/>
      <c r="I22" s="119"/>
      <c r="J22" s="120"/>
      <c r="K22" s="140"/>
      <c r="L22" s="141"/>
      <c r="M22" s="141"/>
      <c r="N22" s="141"/>
      <c r="O22" s="142"/>
      <c r="P22" s="140"/>
      <c r="Q22" s="142"/>
      <c r="R22" s="37"/>
      <c r="S22" s="37"/>
      <c r="T22" s="37"/>
      <c r="U22" s="37"/>
      <c r="V22" s="13"/>
      <c r="W22" s="13"/>
      <c r="X22" s="13"/>
      <c r="Y22" s="13"/>
      <c r="Z22" s="13"/>
      <c r="AA22" s="13"/>
      <c r="AB22" s="13"/>
      <c r="AC22" s="13"/>
    </row>
    <row r="23" spans="1:29" s="1" customFormat="1" ht="48" customHeight="1">
      <c r="A23" s="43">
        <v>1</v>
      </c>
      <c r="B23" s="166" t="s">
        <v>144</v>
      </c>
      <c r="C23" s="167"/>
      <c r="D23" s="167"/>
      <c r="E23" s="167"/>
      <c r="F23" s="168"/>
      <c r="G23" s="168"/>
      <c r="H23" s="169"/>
      <c r="I23" s="119"/>
      <c r="J23" s="120"/>
      <c r="K23" s="140"/>
      <c r="L23" s="141"/>
      <c r="M23" s="141"/>
      <c r="N23" s="141"/>
      <c r="O23" s="142"/>
      <c r="P23" s="140">
        <v>165.8</v>
      </c>
      <c r="Q23" s="142"/>
      <c r="R23" s="37"/>
      <c r="S23" s="37"/>
      <c r="T23" s="37"/>
      <c r="U23" s="37"/>
      <c r="V23" s="13"/>
      <c r="W23" s="13"/>
      <c r="X23" s="13"/>
      <c r="Y23" s="13"/>
      <c r="Z23" s="13"/>
      <c r="AA23" s="13"/>
      <c r="AB23" s="13"/>
      <c r="AC23" s="13"/>
    </row>
    <row r="24" spans="1:29" s="1" customFormat="1" ht="39.75" customHeight="1">
      <c r="A24" s="43">
        <v>2</v>
      </c>
      <c r="B24" s="166" t="s">
        <v>145</v>
      </c>
      <c r="C24" s="167"/>
      <c r="D24" s="167"/>
      <c r="E24" s="167"/>
      <c r="F24" s="168"/>
      <c r="G24" s="168"/>
      <c r="H24" s="169"/>
      <c r="I24" s="119">
        <v>400</v>
      </c>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c r="A25" s="43">
        <v>3</v>
      </c>
      <c r="B25" s="166" t="s">
        <v>146</v>
      </c>
      <c r="C25" s="167"/>
      <c r="D25" s="167"/>
      <c r="E25" s="167"/>
      <c r="F25" s="168"/>
      <c r="G25" s="168"/>
      <c r="H25" s="169"/>
      <c r="I25" s="119">
        <v>225</v>
      </c>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c r="A26" s="43">
        <v>4</v>
      </c>
      <c r="B26" s="166" t="s">
        <v>147</v>
      </c>
      <c r="C26" s="167"/>
      <c r="D26" s="167"/>
      <c r="E26" s="167"/>
      <c r="F26" s="168"/>
      <c r="G26" s="168"/>
      <c r="H26" s="169"/>
      <c r="I26" s="119"/>
      <c r="J26" s="120"/>
      <c r="K26" s="140"/>
      <c r="L26" s="141"/>
      <c r="M26" s="141"/>
      <c r="N26" s="141"/>
      <c r="O26" s="142"/>
      <c r="P26" s="140">
        <v>0</v>
      </c>
      <c r="Q26" s="142"/>
      <c r="R26" s="37"/>
      <c r="S26" s="37"/>
      <c r="T26" s="37"/>
      <c r="U26" s="37"/>
      <c r="V26" s="13"/>
      <c r="W26" s="13"/>
      <c r="X26" s="13"/>
      <c r="Y26" s="13"/>
      <c r="Z26" s="13"/>
      <c r="AA26" s="13"/>
      <c r="AB26" s="13"/>
      <c r="AC26" s="13"/>
    </row>
    <row r="27" spans="1:29" s="1" customFormat="1" ht="39" customHeight="1">
      <c r="A27" s="43">
        <v>5</v>
      </c>
      <c r="B27" s="166" t="s">
        <v>223</v>
      </c>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c r="A28" s="43">
        <v>6</v>
      </c>
      <c r="B28" s="166" t="s">
        <v>148</v>
      </c>
      <c r="C28" s="167"/>
      <c r="D28" s="167"/>
      <c r="E28" s="167"/>
      <c r="F28" s="168"/>
      <c r="G28" s="168"/>
      <c r="H28" s="169"/>
      <c r="I28" s="119"/>
      <c r="J28" s="120"/>
      <c r="K28" s="140">
        <v>200</v>
      </c>
      <c r="L28" s="141"/>
      <c r="M28" s="141"/>
      <c r="N28" s="141"/>
      <c r="O28" s="142"/>
      <c r="P28" s="140"/>
      <c r="Q28" s="142"/>
      <c r="R28" s="37"/>
      <c r="S28" s="37"/>
      <c r="T28" s="37"/>
      <c r="U28" s="37"/>
      <c r="V28" s="13"/>
      <c r="W28" s="13"/>
      <c r="X28" s="13"/>
      <c r="Y28" s="13"/>
      <c r="Z28" s="13"/>
      <c r="AA28" s="13"/>
      <c r="AB28" s="13"/>
      <c r="AC28" s="13"/>
    </row>
    <row r="29" spans="1:29" s="1" customFormat="1" ht="39" customHeight="1">
      <c r="A29" s="43">
        <v>7</v>
      </c>
      <c r="B29" s="166" t="s">
        <v>149</v>
      </c>
      <c r="C29" s="167"/>
      <c r="D29" s="167"/>
      <c r="E29" s="167"/>
      <c r="F29" s="168"/>
      <c r="G29" s="168"/>
      <c r="H29" s="169"/>
      <c r="I29" s="119"/>
      <c r="J29" s="120"/>
      <c r="K29" s="140">
        <v>198</v>
      </c>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SUM(I24:J29)</f>
        <v>625</v>
      </c>
      <c r="J30" s="198"/>
      <c r="K30" s="140">
        <f>SUM(K28:O29)</f>
        <v>398</v>
      </c>
      <c r="L30" s="141"/>
      <c r="M30" s="141"/>
      <c r="N30" s="141"/>
      <c r="O30" s="142"/>
      <c r="P30" s="197">
        <f>SUM(P23:Q29)</f>
        <v>165.8</v>
      </c>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150</v>
      </c>
      <c r="C36" s="227"/>
      <c r="D36" s="227"/>
      <c r="E36" s="227"/>
      <c r="F36" s="227"/>
      <c r="G36" s="227"/>
      <c r="H36" s="248"/>
      <c r="I36" s="106" t="s">
        <v>222</v>
      </c>
      <c r="J36" s="167"/>
      <c r="K36" s="167"/>
      <c r="L36" s="167"/>
      <c r="M36" s="167"/>
      <c r="N36" s="167"/>
      <c r="O36" s="167"/>
      <c r="P36" s="167"/>
      <c r="Q36" s="205"/>
      <c r="R36" s="37"/>
      <c r="S36" s="37"/>
      <c r="T36" s="37"/>
      <c r="U36" s="37"/>
      <c r="V36" s="13"/>
      <c r="W36" s="13"/>
      <c r="X36" s="13"/>
      <c r="Y36" s="13"/>
      <c r="Z36" s="13"/>
      <c r="AA36" s="13"/>
      <c r="AB36" s="13"/>
      <c r="AC36" s="13"/>
    </row>
    <row r="37" spans="1:29" s="1" customFormat="1" ht="49.5" customHeight="1">
      <c r="A37" s="48"/>
      <c r="B37" s="113" t="s">
        <v>151</v>
      </c>
      <c r="C37" s="227"/>
      <c r="D37" s="227"/>
      <c r="E37" s="227"/>
      <c r="F37" s="227"/>
      <c r="G37" s="227"/>
      <c r="H37" s="248"/>
      <c r="I37" s="113" t="s">
        <v>39</v>
      </c>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B38:H38"/>
    <mergeCell ref="I38:Q38"/>
    <mergeCell ref="L43:M43"/>
    <mergeCell ref="O43:Q43"/>
    <mergeCell ref="L44:M44"/>
    <mergeCell ref="O44:Q44"/>
    <mergeCell ref="B46:E47"/>
    <mergeCell ref="M46:N46"/>
    <mergeCell ref="O46:Q46"/>
    <mergeCell ref="M47:N47"/>
    <mergeCell ref="O47:Q47"/>
  </mergeCells>
  <printOptions/>
  <pageMargins left="0.7" right="0.7" top="0.75" bottom="0.75" header="0.3" footer="0.3"/>
  <pageSetup horizontalDpi="600" verticalDpi="600" orientation="portrait" paperSize="9" scale="61" r:id="rId1"/>
  <colBreaks count="1" manualBreakCount="1">
    <brk id="24" max="65535" man="1"/>
  </colBreaks>
</worksheet>
</file>

<file path=xl/worksheets/sheet17.xml><?xml version="1.0" encoding="utf-8"?>
<worksheet xmlns="http://schemas.openxmlformats.org/spreadsheetml/2006/main" xmlns:r="http://schemas.openxmlformats.org/officeDocument/2006/relationships">
  <dimension ref="A1:AC47"/>
  <sheetViews>
    <sheetView view="pageBreakPreview" zoomScaleSheetLayoutView="100" zoomScalePageLayoutView="0" workbookViewId="0" topLeftCell="B7">
      <selection activeCell="F15" sqref="F15:U1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152</v>
      </c>
      <c r="D15" s="156"/>
      <c r="E15" s="15" t="s">
        <v>155</v>
      </c>
      <c r="F15" s="182" t="s">
        <v>154</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c r="A22" s="43"/>
      <c r="B22" s="166" t="s">
        <v>153</v>
      </c>
      <c r="C22" s="167"/>
      <c r="D22" s="167"/>
      <c r="E22" s="167"/>
      <c r="F22" s="168"/>
      <c r="G22" s="168"/>
      <c r="H22" s="169"/>
      <c r="I22" s="119">
        <v>256.99</v>
      </c>
      <c r="J22" s="120"/>
      <c r="K22" s="140"/>
      <c r="L22" s="141"/>
      <c r="M22" s="141"/>
      <c r="N22" s="141"/>
      <c r="O22" s="142"/>
      <c r="P22" s="140"/>
      <c r="Q22" s="142"/>
      <c r="R22" s="37"/>
      <c r="S22" s="37"/>
      <c r="T22" s="37"/>
      <c r="U22" s="37"/>
      <c r="V22" s="13"/>
      <c r="W22" s="13"/>
      <c r="X22" s="13"/>
      <c r="Y22" s="13"/>
      <c r="Z22" s="13"/>
      <c r="AA22" s="13"/>
      <c r="AB22" s="13"/>
      <c r="AC22" s="13"/>
    </row>
    <row r="23" spans="1:29" s="1" customFormat="1" ht="48"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75"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256.99</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156</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B38:H38"/>
    <mergeCell ref="I38:Q38"/>
    <mergeCell ref="L43:M43"/>
    <mergeCell ref="O43:Q43"/>
    <mergeCell ref="L44:M44"/>
    <mergeCell ref="O44:Q44"/>
    <mergeCell ref="B46:E47"/>
    <mergeCell ref="M46:N46"/>
    <mergeCell ref="O46:Q46"/>
    <mergeCell ref="M47:N47"/>
    <mergeCell ref="O47:Q47"/>
  </mergeCells>
  <printOptions/>
  <pageMargins left="0.7" right="0.7" top="0.75" bottom="0.75" header="0.3" footer="0.3"/>
  <pageSetup horizontalDpi="600" verticalDpi="600" orientation="portrait" paperSize="9" scale="61" r:id="rId1"/>
  <colBreaks count="1" manualBreakCount="1">
    <brk id="24" max="65535" man="1"/>
  </colBreaks>
</worksheet>
</file>

<file path=xl/worksheets/sheet18.xml><?xml version="1.0" encoding="utf-8"?>
<worksheet xmlns="http://schemas.openxmlformats.org/spreadsheetml/2006/main" xmlns:r="http://schemas.openxmlformats.org/officeDocument/2006/relationships">
  <dimension ref="A1:AC47"/>
  <sheetViews>
    <sheetView view="pageBreakPreview" zoomScaleSheetLayoutView="100" zoomScalePageLayoutView="0" workbookViewId="0" topLeftCell="B4">
      <selection activeCell="I36" sqref="I36:Q36"/>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37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157</v>
      </c>
      <c r="D15" s="156"/>
      <c r="E15" s="15" t="s">
        <v>159</v>
      </c>
      <c r="F15" s="182" t="s">
        <v>158</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c r="A22" s="43"/>
      <c r="B22" s="166" t="s">
        <v>160</v>
      </c>
      <c r="C22" s="167"/>
      <c r="D22" s="167"/>
      <c r="E22" s="167"/>
      <c r="F22" s="168"/>
      <c r="G22" s="168"/>
      <c r="H22" s="169"/>
      <c r="I22" s="119">
        <v>239.8</v>
      </c>
      <c r="J22" s="120"/>
      <c r="K22" s="140"/>
      <c r="L22" s="141"/>
      <c r="M22" s="141"/>
      <c r="N22" s="141"/>
      <c r="O22" s="142"/>
      <c r="P22" s="140"/>
      <c r="Q22" s="142"/>
      <c r="R22" s="37"/>
      <c r="S22" s="37"/>
      <c r="T22" s="37"/>
      <c r="U22" s="37"/>
      <c r="V22" s="13"/>
      <c r="W22" s="13"/>
      <c r="X22" s="13"/>
      <c r="Y22" s="13"/>
      <c r="Z22" s="13"/>
      <c r="AA22" s="13"/>
      <c r="AB22" s="13"/>
      <c r="AC22" s="13"/>
    </row>
    <row r="23" spans="1:29" s="1" customFormat="1" ht="48"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75"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239.8</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161</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B38:H38"/>
    <mergeCell ref="I38:Q38"/>
    <mergeCell ref="L43:M43"/>
    <mergeCell ref="O43:Q43"/>
    <mergeCell ref="L44:M44"/>
    <mergeCell ref="O44:Q44"/>
    <mergeCell ref="B46:E47"/>
    <mergeCell ref="M46:N46"/>
    <mergeCell ref="O46:Q46"/>
    <mergeCell ref="M47:N47"/>
    <mergeCell ref="O47:Q47"/>
  </mergeCells>
  <printOptions/>
  <pageMargins left="0.7" right="0.7" top="0.75" bottom="0.75" header="0.3" footer="0.3"/>
  <pageSetup horizontalDpi="600" verticalDpi="600" orientation="portrait" paperSize="9" scale="65" r:id="rId1"/>
  <colBreaks count="1" manualBreakCount="1">
    <brk id="23" max="65535" man="1"/>
  </colBreaks>
</worksheet>
</file>

<file path=xl/worksheets/sheet19.xml><?xml version="1.0" encoding="utf-8"?>
<worksheet xmlns="http://schemas.openxmlformats.org/spreadsheetml/2006/main" xmlns:r="http://schemas.openxmlformats.org/officeDocument/2006/relationships">
  <dimension ref="A1:AC47"/>
  <sheetViews>
    <sheetView view="pageBreakPreview" zoomScale="83" zoomScaleSheetLayoutView="83" zoomScalePageLayoutView="0" workbookViewId="0" topLeftCell="A1">
      <selection activeCell="F15" sqref="F15:U1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37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162</v>
      </c>
      <c r="D15" s="156"/>
      <c r="E15" s="15" t="s">
        <v>164</v>
      </c>
      <c r="F15" s="182" t="s">
        <v>163</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c r="A22" s="43"/>
      <c r="B22" s="166" t="s">
        <v>165</v>
      </c>
      <c r="C22" s="167"/>
      <c r="D22" s="167"/>
      <c r="E22" s="167"/>
      <c r="F22" s="168"/>
      <c r="G22" s="168"/>
      <c r="H22" s="169"/>
      <c r="I22" s="119">
        <v>225</v>
      </c>
      <c r="J22" s="120"/>
      <c r="K22" s="140"/>
      <c r="L22" s="141"/>
      <c r="M22" s="141"/>
      <c r="N22" s="141"/>
      <c r="O22" s="142"/>
      <c r="P22" s="140"/>
      <c r="Q22" s="142"/>
      <c r="R22" s="37"/>
      <c r="S22" s="37"/>
      <c r="T22" s="37"/>
      <c r="U22" s="37"/>
      <c r="V22" s="13"/>
      <c r="W22" s="13"/>
      <c r="X22" s="13"/>
      <c r="Y22" s="13"/>
      <c r="Z22" s="13"/>
      <c r="AA22" s="13"/>
      <c r="AB22" s="13"/>
      <c r="AC22" s="13"/>
    </row>
    <row r="23" spans="1:29" s="1" customFormat="1" ht="48"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75"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225</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166</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29" s="1" customFormat="1" ht="15.75" customHeight="1" hidden="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hidden="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29" s="1" customFormat="1" ht="15.75" customHeight="1" hidden="1">
      <c r="A41" s="11"/>
      <c r="B41" s="37"/>
      <c r="C41" s="37"/>
      <c r="D41" s="37"/>
      <c r="E41" s="37"/>
      <c r="F41" s="37"/>
      <c r="G41" s="37"/>
      <c r="H41" s="37"/>
      <c r="I41" s="37"/>
      <c r="J41" s="37"/>
      <c r="K41" s="37"/>
      <c r="L41" s="37"/>
      <c r="M41" s="37"/>
      <c r="N41" s="37"/>
      <c r="O41" s="37"/>
      <c r="P41" s="37"/>
      <c r="Q41" s="37"/>
      <c r="R41" s="37"/>
      <c r="S41" s="37"/>
      <c r="T41" s="37"/>
      <c r="U41" s="37"/>
      <c r="V41" s="13"/>
      <c r="W41" s="13"/>
      <c r="X41" s="13"/>
      <c r="Y41" s="13"/>
      <c r="Z41" s="13"/>
      <c r="AA41" s="13"/>
      <c r="AB41" s="13"/>
      <c r="AC41" s="13"/>
    </row>
    <row r="42" spans="1:17" s="23" customFormat="1" ht="24.75" customHeight="1">
      <c r="A42" s="27"/>
      <c r="B42" s="27"/>
      <c r="C42" s="30"/>
      <c r="D42" s="29"/>
      <c r="E42" s="29"/>
      <c r="F42" s="29"/>
      <c r="G42" s="29"/>
      <c r="H42" s="29"/>
      <c r="I42" s="29"/>
      <c r="J42" s="29"/>
      <c r="K42" s="29"/>
      <c r="L42" s="29"/>
      <c r="M42" s="29"/>
      <c r="N42" s="29"/>
      <c r="O42" s="29"/>
      <c r="P42" s="29"/>
      <c r="Q42" s="29"/>
    </row>
    <row r="43" spans="2:17" ht="15.75">
      <c r="B43" s="1" t="s">
        <v>65</v>
      </c>
      <c r="C43" s="2"/>
      <c r="D43" s="2"/>
      <c r="L43" s="146"/>
      <c r="M43" s="146"/>
      <c r="O43" s="147" t="s">
        <v>66</v>
      </c>
      <c r="P43" s="147"/>
      <c r="Q43" s="147"/>
    </row>
    <row r="44" spans="2:17" ht="14.25" customHeight="1">
      <c r="B44" s="1"/>
      <c r="C44" s="2"/>
      <c r="D44" s="2"/>
      <c r="L44" s="148" t="s">
        <v>12</v>
      </c>
      <c r="M44" s="148"/>
      <c r="O44" s="148" t="s">
        <v>13</v>
      </c>
      <c r="P44" s="148"/>
      <c r="Q44" s="148"/>
    </row>
    <row r="45" spans="1:18" s="23" customFormat="1" ht="15.75">
      <c r="A45" s="27"/>
      <c r="B45" s="27"/>
      <c r="C45" s="28"/>
      <c r="P45" s="31"/>
      <c r="Q45" s="31"/>
      <c r="R45" s="31"/>
    </row>
    <row r="46" spans="1:17" s="23" customFormat="1" ht="15.75" customHeight="1">
      <c r="A46" s="24"/>
      <c r="B46" s="149"/>
      <c r="C46" s="149"/>
      <c r="D46" s="149"/>
      <c r="E46" s="149"/>
      <c r="F46" s="26"/>
      <c r="G46" s="26"/>
      <c r="H46" s="26"/>
      <c r="I46" s="26"/>
      <c r="J46" s="26"/>
      <c r="K46" s="26"/>
      <c r="L46" s="26"/>
      <c r="M46" s="144"/>
      <c r="N46" s="144"/>
      <c r="O46" s="145"/>
      <c r="P46" s="145"/>
      <c r="Q46" s="145"/>
    </row>
    <row r="47" spans="1:17" s="23" customFormat="1" ht="12.75" customHeight="1">
      <c r="A47" s="24"/>
      <c r="B47" s="149"/>
      <c r="C47" s="149"/>
      <c r="D47" s="149"/>
      <c r="E47" s="149"/>
      <c r="F47" s="26"/>
      <c r="G47" s="26"/>
      <c r="H47" s="26"/>
      <c r="I47" s="26"/>
      <c r="J47" s="26"/>
      <c r="K47" s="26"/>
      <c r="L47" s="26"/>
      <c r="M47" s="143"/>
      <c r="N47" s="143"/>
      <c r="O47" s="143"/>
      <c r="P47" s="143"/>
      <c r="Q47" s="143"/>
    </row>
  </sheetData>
  <sheetProtection/>
  <mergeCells count="77">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B38:H38"/>
    <mergeCell ref="I38:Q38"/>
    <mergeCell ref="L43:M43"/>
    <mergeCell ref="O43:Q43"/>
    <mergeCell ref="L44:M44"/>
    <mergeCell ref="O44:Q44"/>
    <mergeCell ref="B46:E47"/>
    <mergeCell ref="M46:N46"/>
    <mergeCell ref="O46:Q46"/>
    <mergeCell ref="M47:N47"/>
    <mergeCell ref="O47:Q47"/>
  </mergeCells>
  <printOptions/>
  <pageMargins left="0.7" right="0.7" top="0.75" bottom="0.75" header="0.3" footer="0.3"/>
  <pageSetup horizontalDpi="600" verticalDpi="600" orientation="portrait" paperSize="9" scale="65"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dimension ref="A1:AD41"/>
  <sheetViews>
    <sheetView view="pageBreakPreview" zoomScale="110" zoomScaleSheetLayoutView="110" zoomScalePageLayoutView="0" workbookViewId="0" topLeftCell="A16">
      <selection activeCell="I28" sqref="I28:Q28"/>
    </sheetView>
  </sheetViews>
  <sheetFormatPr defaultColWidth="9.00390625" defaultRowHeight="12.75"/>
  <cols>
    <col min="1" max="1" width="3.875" style="9" customWidth="1"/>
    <col min="2" max="2" width="8.25390625" style="9" customWidth="1"/>
    <col min="3" max="3" width="7.25390625" style="21" customWidth="1"/>
    <col min="4" max="4" width="20.875" style="21" customWidth="1"/>
    <col min="5" max="5" width="9.125" style="2" customWidth="1"/>
    <col min="6" max="6" width="9.625" style="2" customWidth="1"/>
    <col min="7" max="7" width="8.125" style="2" customWidth="1"/>
    <col min="8" max="8" width="10.875" style="2" customWidth="1"/>
    <col min="9" max="9" width="12.375" style="2" customWidth="1"/>
    <col min="10" max="11" width="9.25390625" style="2" customWidth="1"/>
    <col min="12" max="12" width="0" style="2" hidden="1" customWidth="1"/>
    <col min="13" max="13" width="8.375" style="2" hidden="1" customWidth="1"/>
    <col min="14" max="14" width="15.375" style="2" hidden="1" customWidth="1"/>
    <col min="15" max="15" width="12.125" style="2" customWidth="1"/>
    <col min="16" max="16" width="10.75390625" style="2" customWidth="1"/>
    <col min="17" max="17" width="9.125" style="2" customWidth="1"/>
    <col min="18" max="18" width="8.625" style="2" customWidth="1"/>
    <col min="19" max="19" width="7.75390625" style="2" customWidth="1"/>
    <col min="20" max="20" width="9.125" style="2" customWidth="1"/>
    <col min="21" max="21" width="11.00390625" style="2" customWidth="1"/>
    <col min="22" max="22" width="11.00390625" style="2" bestFit="1" customWidth="1"/>
    <col min="23" max="16384" width="9.125" style="2" customWidth="1"/>
  </cols>
  <sheetData>
    <row r="1" spans="16:22" ht="12.75" customHeight="1">
      <c r="P1" s="199"/>
      <c r="Q1" s="199"/>
      <c r="R1" s="199"/>
      <c r="S1" s="199"/>
      <c r="T1" s="199"/>
      <c r="U1" s="199"/>
      <c r="V1" s="199"/>
    </row>
    <row r="2" spans="16:20" ht="12.75" customHeight="1">
      <c r="P2" s="17"/>
      <c r="Q2" s="7"/>
      <c r="R2" s="7"/>
      <c r="S2" s="7"/>
      <c r="T2" s="7"/>
    </row>
    <row r="3" spans="1:28" ht="23.25" customHeight="1">
      <c r="A3" s="150" t="s">
        <v>24</v>
      </c>
      <c r="B3" s="151"/>
      <c r="C3" s="151"/>
      <c r="D3" s="151"/>
      <c r="E3" s="151"/>
      <c r="F3" s="151"/>
      <c r="G3" s="151"/>
      <c r="H3" s="151"/>
      <c r="I3" s="151"/>
      <c r="J3" s="151"/>
      <c r="K3" s="151"/>
      <c r="L3" s="151"/>
      <c r="M3" s="151"/>
      <c r="N3" s="151"/>
      <c r="O3" s="151"/>
      <c r="P3" s="151"/>
      <c r="Q3" s="151"/>
      <c r="R3" s="63"/>
      <c r="S3" s="63"/>
      <c r="T3" s="63"/>
      <c r="U3" s="63"/>
      <c r="V3" s="3"/>
      <c r="W3" s="3"/>
      <c r="X3" s="3"/>
      <c r="Y3" s="3"/>
      <c r="Z3" s="3"/>
      <c r="AA3" s="3"/>
      <c r="AB3" s="3"/>
    </row>
    <row r="4" spans="1:28" ht="15" customHeight="1">
      <c r="A4" s="152" t="s">
        <v>23</v>
      </c>
      <c r="B4" s="151"/>
      <c r="C4" s="151"/>
      <c r="D4" s="151"/>
      <c r="E4" s="151"/>
      <c r="F4" s="151"/>
      <c r="G4" s="151"/>
      <c r="H4" s="151"/>
      <c r="I4" s="151"/>
      <c r="J4" s="151"/>
      <c r="K4" s="151"/>
      <c r="L4" s="151"/>
      <c r="M4" s="151"/>
      <c r="N4" s="151"/>
      <c r="O4" s="151"/>
      <c r="P4" s="151"/>
      <c r="Q4" s="151"/>
      <c r="R4" s="41"/>
      <c r="S4" s="63"/>
      <c r="T4" s="63"/>
      <c r="U4" s="63"/>
      <c r="V4" s="3"/>
      <c r="W4" s="3"/>
      <c r="X4" s="3"/>
      <c r="Y4" s="3"/>
      <c r="Z4" s="3"/>
      <c r="AA4" s="3"/>
      <c r="AB4" s="3"/>
    </row>
    <row r="5" spans="1:28" ht="15" customHeight="1">
      <c r="A5" s="41"/>
      <c r="B5" s="63"/>
      <c r="C5" s="63"/>
      <c r="D5" s="63"/>
      <c r="E5" s="63"/>
      <c r="F5" s="63"/>
      <c r="G5" s="63"/>
      <c r="H5" s="63"/>
      <c r="I5" s="63"/>
      <c r="J5" s="63"/>
      <c r="K5" s="63"/>
      <c r="L5" s="63"/>
      <c r="M5" s="63"/>
      <c r="N5" s="63"/>
      <c r="O5" s="63"/>
      <c r="P5" s="63"/>
      <c r="Q5" s="63"/>
      <c r="R5" s="41"/>
      <c r="S5" s="63"/>
      <c r="T5" s="63"/>
      <c r="U5" s="63"/>
      <c r="V5" s="3"/>
      <c r="W5" s="3"/>
      <c r="X5" s="3"/>
      <c r="Y5" s="3"/>
      <c r="Z5" s="3"/>
      <c r="AA5" s="3"/>
      <c r="AB5" s="3"/>
    </row>
    <row r="6" spans="1:28" ht="15" customHeight="1">
      <c r="A6" s="41"/>
      <c r="B6" s="63"/>
      <c r="C6" s="63"/>
      <c r="D6" s="63"/>
      <c r="E6" s="63"/>
      <c r="F6" s="63"/>
      <c r="G6" s="63"/>
      <c r="H6" s="63"/>
      <c r="I6" s="63"/>
      <c r="J6" s="63"/>
      <c r="K6" s="63"/>
      <c r="L6" s="63"/>
      <c r="M6" s="63"/>
      <c r="N6" s="63"/>
      <c r="O6" s="63"/>
      <c r="P6" s="63"/>
      <c r="Q6" s="63"/>
      <c r="R6" s="41"/>
      <c r="S6" s="63"/>
      <c r="T6" s="63"/>
      <c r="U6" s="63"/>
      <c r="V6" s="3"/>
      <c r="W6" s="3"/>
      <c r="X6" s="3"/>
      <c r="Y6" s="3"/>
      <c r="Z6" s="3"/>
      <c r="AA6" s="3"/>
      <c r="AB6" s="3"/>
    </row>
    <row r="7" spans="1:28" ht="12.75">
      <c r="A7" s="10"/>
      <c r="B7" s="10"/>
      <c r="C7" s="22"/>
      <c r="D7" s="22"/>
      <c r="E7" s="3"/>
      <c r="F7" s="3"/>
      <c r="G7" s="3"/>
      <c r="H7" s="3"/>
      <c r="I7" s="3"/>
      <c r="J7" s="3"/>
      <c r="K7" s="3"/>
      <c r="L7" s="3"/>
      <c r="M7" s="3"/>
      <c r="N7" s="3"/>
      <c r="O7" s="3"/>
      <c r="P7" s="3"/>
      <c r="Q7" s="3"/>
      <c r="R7" s="3"/>
      <c r="S7" s="3"/>
      <c r="T7" s="3"/>
      <c r="U7" s="3"/>
      <c r="V7" s="3"/>
      <c r="W7" s="3"/>
      <c r="X7" s="3"/>
      <c r="Y7" s="3"/>
      <c r="Z7" s="3"/>
      <c r="AA7" s="3"/>
      <c r="AB7" s="3"/>
    </row>
    <row r="8" spans="1:28" s="1" customFormat="1" ht="15.75">
      <c r="A8" s="11" t="s">
        <v>0</v>
      </c>
      <c r="C8" s="156" t="s">
        <v>53</v>
      </c>
      <c r="D8" s="156"/>
      <c r="E8" s="18"/>
      <c r="F8" s="154" t="s">
        <v>54</v>
      </c>
      <c r="G8" s="155"/>
      <c r="H8" s="155"/>
      <c r="I8" s="155"/>
      <c r="J8" s="155"/>
      <c r="K8" s="155"/>
      <c r="L8" s="155"/>
      <c r="M8" s="155"/>
      <c r="N8" s="155"/>
      <c r="O8" s="155"/>
      <c r="P8" s="155"/>
      <c r="Q8" s="155"/>
      <c r="R8" s="180"/>
      <c r="S8" s="180"/>
      <c r="T8" s="12"/>
      <c r="U8" s="12"/>
      <c r="V8" s="12"/>
      <c r="W8" s="12"/>
      <c r="X8" s="12"/>
      <c r="Y8" s="12"/>
      <c r="Z8" s="12"/>
      <c r="AA8" s="12"/>
      <c r="AB8" s="12"/>
    </row>
    <row r="9" spans="1:28" ht="12.75">
      <c r="A9" s="10"/>
      <c r="B9" s="10"/>
      <c r="C9" s="157" t="s">
        <v>1</v>
      </c>
      <c r="D9" s="157"/>
      <c r="E9" s="3"/>
      <c r="F9" s="117" t="s">
        <v>2</v>
      </c>
      <c r="G9" s="117"/>
      <c r="H9" s="117"/>
      <c r="I9" s="117"/>
      <c r="J9" s="117"/>
      <c r="K9" s="117"/>
      <c r="L9" s="117"/>
      <c r="M9" s="117"/>
      <c r="N9" s="117"/>
      <c r="O9" s="117"/>
      <c r="P9" s="117"/>
      <c r="Q9" s="4"/>
      <c r="R9" s="4"/>
      <c r="S9" s="40"/>
      <c r="T9" s="5"/>
      <c r="U9" s="5"/>
      <c r="V9" s="5"/>
      <c r="W9" s="5"/>
      <c r="X9" s="5"/>
      <c r="Y9" s="5"/>
      <c r="Z9" s="5"/>
      <c r="AA9" s="5"/>
      <c r="AB9" s="5"/>
    </row>
    <row r="10" spans="1:28" ht="9.75" customHeight="1">
      <c r="A10" s="10"/>
      <c r="B10" s="10"/>
      <c r="C10" s="22"/>
      <c r="D10" s="22"/>
      <c r="E10" s="3"/>
      <c r="F10" s="5"/>
      <c r="G10" s="5"/>
      <c r="H10" s="5"/>
      <c r="I10" s="5"/>
      <c r="J10" s="5"/>
      <c r="K10" s="5"/>
      <c r="L10" s="5"/>
      <c r="M10" s="5"/>
      <c r="N10" s="5"/>
      <c r="O10" s="5"/>
      <c r="P10" s="5"/>
      <c r="Q10" s="5"/>
      <c r="R10" s="5"/>
      <c r="S10" s="5"/>
      <c r="T10" s="5"/>
      <c r="U10" s="5"/>
      <c r="V10" s="5"/>
      <c r="W10" s="5"/>
      <c r="X10" s="5"/>
      <c r="Y10" s="5"/>
      <c r="Z10" s="5"/>
      <c r="AA10" s="5"/>
      <c r="AB10" s="5"/>
    </row>
    <row r="11" spans="1:28" s="1" customFormat="1" ht="16.5" customHeight="1">
      <c r="A11" s="11" t="s">
        <v>3</v>
      </c>
      <c r="B11" s="11"/>
      <c r="C11" s="156" t="s">
        <v>55</v>
      </c>
      <c r="D11" s="156"/>
      <c r="E11" s="18"/>
      <c r="F11" s="181" t="s">
        <v>54</v>
      </c>
      <c r="G11" s="181"/>
      <c r="H11" s="181"/>
      <c r="I11" s="181"/>
      <c r="J11" s="181"/>
      <c r="K11" s="181"/>
      <c r="L11" s="181"/>
      <c r="M11" s="181"/>
      <c r="N11" s="181"/>
      <c r="O11" s="181"/>
      <c r="P11" s="181"/>
      <c r="Q11" s="181"/>
      <c r="R11" s="125"/>
      <c r="S11" s="125"/>
      <c r="T11" s="125"/>
      <c r="U11" s="12"/>
      <c r="V11" s="12"/>
      <c r="W11" s="12"/>
      <c r="X11" s="12"/>
      <c r="Y11" s="12"/>
      <c r="Z11" s="12"/>
      <c r="AA11" s="12"/>
      <c r="AB11" s="12"/>
    </row>
    <row r="12" spans="1:28" ht="12.75">
      <c r="A12" s="10"/>
      <c r="B12" s="10"/>
      <c r="C12" s="157" t="s">
        <v>1</v>
      </c>
      <c r="D12" s="157"/>
      <c r="E12" s="3"/>
      <c r="F12" s="117" t="s">
        <v>4</v>
      </c>
      <c r="G12" s="117"/>
      <c r="H12" s="117"/>
      <c r="I12" s="117"/>
      <c r="J12" s="117"/>
      <c r="K12" s="117"/>
      <c r="L12" s="117"/>
      <c r="M12" s="117"/>
      <c r="N12" s="117"/>
      <c r="O12" s="117"/>
      <c r="P12" s="117"/>
      <c r="Q12" s="4"/>
      <c r="R12" s="4"/>
      <c r="S12" s="40"/>
      <c r="T12" s="40"/>
      <c r="U12" s="5"/>
      <c r="V12" s="5"/>
      <c r="W12" s="5"/>
      <c r="X12" s="5"/>
      <c r="Y12" s="5"/>
      <c r="Z12" s="5"/>
      <c r="AA12" s="5"/>
      <c r="AB12" s="5"/>
    </row>
    <row r="13" spans="1:28" ht="9.75" customHeight="1">
      <c r="A13" s="10"/>
      <c r="B13" s="10"/>
      <c r="C13" s="22"/>
      <c r="D13" s="22"/>
      <c r="E13" s="3"/>
      <c r="F13" s="5"/>
      <c r="G13" s="5"/>
      <c r="H13" s="5"/>
      <c r="I13" s="5"/>
      <c r="J13" s="5"/>
      <c r="K13" s="5"/>
      <c r="L13" s="5"/>
      <c r="M13" s="5"/>
      <c r="N13" s="5"/>
      <c r="O13" s="5"/>
      <c r="P13" s="5"/>
      <c r="Q13" s="5"/>
      <c r="R13" s="5"/>
      <c r="S13" s="5"/>
      <c r="T13" s="5"/>
      <c r="U13" s="5"/>
      <c r="V13" s="5"/>
      <c r="W13" s="5"/>
      <c r="X13" s="5"/>
      <c r="Y13" s="5"/>
      <c r="Z13" s="5"/>
      <c r="AA13" s="5"/>
      <c r="AB13" s="5"/>
    </row>
    <row r="14" spans="1:28" s="1" customFormat="1" ht="16.5" customHeight="1">
      <c r="A14" s="11" t="s">
        <v>6</v>
      </c>
      <c r="B14" s="11"/>
      <c r="C14" s="156" t="s">
        <v>61</v>
      </c>
      <c r="D14" s="156"/>
      <c r="E14" s="15" t="s">
        <v>62</v>
      </c>
      <c r="F14" s="182" t="s">
        <v>63</v>
      </c>
      <c r="G14" s="182"/>
      <c r="H14" s="182"/>
      <c r="I14" s="182"/>
      <c r="J14" s="182"/>
      <c r="K14" s="182"/>
      <c r="L14" s="182"/>
      <c r="M14" s="182"/>
      <c r="N14" s="182"/>
      <c r="O14" s="182"/>
      <c r="P14" s="182"/>
      <c r="Q14" s="182"/>
      <c r="R14" s="183"/>
      <c r="S14" s="183"/>
      <c r="T14" s="183"/>
      <c r="U14" s="12"/>
      <c r="V14" s="12"/>
      <c r="W14" s="12"/>
      <c r="X14" s="12"/>
      <c r="Y14" s="20"/>
      <c r="Z14" s="12"/>
      <c r="AA14" s="12"/>
      <c r="AB14" s="12"/>
    </row>
    <row r="15" spans="1:28" ht="15.75">
      <c r="A15" s="10"/>
      <c r="B15" s="10"/>
      <c r="C15" s="117" t="s">
        <v>1</v>
      </c>
      <c r="D15" s="117"/>
      <c r="E15" s="33" t="s">
        <v>14</v>
      </c>
      <c r="F15" s="157" t="s">
        <v>5</v>
      </c>
      <c r="G15" s="157"/>
      <c r="H15" s="157"/>
      <c r="I15" s="157"/>
      <c r="J15" s="157"/>
      <c r="K15" s="157"/>
      <c r="L15" s="157"/>
      <c r="M15" s="157"/>
      <c r="N15" s="157"/>
      <c r="O15" s="157"/>
      <c r="P15" s="157"/>
      <c r="Q15" s="5"/>
      <c r="R15" s="40"/>
      <c r="T15" s="40"/>
      <c r="U15" s="5"/>
      <c r="V15" s="5"/>
      <c r="W15" s="5"/>
      <c r="X15" s="5"/>
      <c r="Y15" s="5"/>
      <c r="Z15" s="5"/>
      <c r="AA15" s="5"/>
      <c r="AB15" s="5"/>
    </row>
    <row r="16" spans="1:28" ht="10.5" customHeight="1">
      <c r="A16" s="10"/>
      <c r="B16" s="10"/>
      <c r="C16" s="22"/>
      <c r="D16" s="22"/>
      <c r="E16" s="3"/>
      <c r="F16" s="3"/>
      <c r="G16" s="3"/>
      <c r="H16" s="3"/>
      <c r="I16" s="3"/>
      <c r="J16" s="3"/>
      <c r="K16" s="3"/>
      <c r="L16" s="3"/>
      <c r="M16" s="3"/>
      <c r="N16" s="3"/>
      <c r="O16" s="3"/>
      <c r="P16" s="3"/>
      <c r="Q16" s="3"/>
      <c r="R16" s="3"/>
      <c r="S16" s="3"/>
      <c r="T16" s="3"/>
      <c r="U16" s="3"/>
      <c r="V16" s="3"/>
      <c r="W16" s="3"/>
      <c r="X16" s="3"/>
      <c r="Y16" s="3"/>
      <c r="Z16" s="3"/>
      <c r="AA16" s="3"/>
      <c r="AB16" s="3"/>
    </row>
    <row r="17" spans="1:28" s="1" customFormat="1" ht="15.75" customHeight="1">
      <c r="A17" s="11" t="s">
        <v>11</v>
      </c>
      <c r="B17" s="11"/>
      <c r="C17" s="200" t="s">
        <v>30</v>
      </c>
      <c r="D17" s="200"/>
      <c r="E17" s="200"/>
      <c r="F17" s="200"/>
      <c r="G17" s="200"/>
      <c r="H17" s="200"/>
      <c r="I17" s="200"/>
      <c r="J17" s="200"/>
      <c r="K17" s="200"/>
      <c r="L17" s="200"/>
      <c r="M17" s="200"/>
      <c r="N17" s="200"/>
      <c r="O17" s="200"/>
      <c r="P17" s="200"/>
      <c r="Q17" s="200"/>
      <c r="R17" s="200"/>
      <c r="S17" s="200"/>
      <c r="T17" s="200"/>
      <c r="U17" s="13"/>
      <c r="V17" s="13"/>
      <c r="W17" s="13"/>
      <c r="X17" s="13"/>
      <c r="Y17" s="13"/>
      <c r="Z17" s="13"/>
      <c r="AA17" s="13"/>
      <c r="AB17" s="13"/>
    </row>
    <row r="18" spans="1:20" s="1" customFormat="1" ht="10.5" customHeight="1">
      <c r="A18" s="8"/>
      <c r="B18" s="93"/>
      <c r="C18" s="184"/>
      <c r="D18" s="184"/>
      <c r="E18" s="184"/>
      <c r="F18" s="184"/>
      <c r="G18" s="184"/>
      <c r="H18" s="184"/>
      <c r="I18" s="184"/>
      <c r="J18" s="184"/>
      <c r="K18" s="184"/>
      <c r="L18" s="184"/>
      <c r="M18" s="184"/>
      <c r="N18" s="184"/>
      <c r="O18" s="184"/>
      <c r="P18" s="184"/>
      <c r="Q18" s="184"/>
      <c r="R18" s="14"/>
      <c r="T18" s="35"/>
    </row>
    <row r="19" spans="1:21" ht="25.5" customHeight="1">
      <c r="A19" s="174" t="s">
        <v>10</v>
      </c>
      <c r="B19" s="158" t="s">
        <v>19</v>
      </c>
      <c r="C19" s="159"/>
      <c r="D19" s="159"/>
      <c r="E19" s="159"/>
      <c r="F19" s="160"/>
      <c r="G19" s="160"/>
      <c r="H19" s="161"/>
      <c r="I19" s="133" t="s">
        <v>26</v>
      </c>
      <c r="J19" s="134"/>
      <c r="K19" s="134"/>
      <c r="L19" s="134"/>
      <c r="M19" s="134"/>
      <c r="N19" s="134"/>
      <c r="O19" s="134"/>
      <c r="P19" s="134"/>
      <c r="Q19" s="135"/>
      <c r="R19" s="55"/>
      <c r="S19" s="55"/>
      <c r="T19" s="55"/>
      <c r="U19" s="55"/>
    </row>
    <row r="20" spans="1:21" s="1" customFormat="1" ht="14.25" customHeight="1">
      <c r="A20" s="175"/>
      <c r="B20" s="162"/>
      <c r="C20" s="163"/>
      <c r="D20" s="163"/>
      <c r="E20" s="163"/>
      <c r="F20" s="164"/>
      <c r="G20" s="164"/>
      <c r="H20" s="165"/>
      <c r="I20" s="130" t="s">
        <v>27</v>
      </c>
      <c r="J20" s="131"/>
      <c r="K20" s="130" t="s">
        <v>28</v>
      </c>
      <c r="L20" s="132"/>
      <c r="M20" s="132"/>
      <c r="N20" s="132"/>
      <c r="O20" s="131"/>
      <c r="P20" s="130" t="s">
        <v>29</v>
      </c>
      <c r="Q20" s="131"/>
      <c r="R20" s="51"/>
      <c r="S20" s="51"/>
      <c r="T20" s="51"/>
      <c r="U20" s="51"/>
    </row>
    <row r="21" spans="1:21" s="1" customFormat="1" ht="32.25" customHeight="1">
      <c r="A21" s="56" t="s">
        <v>0</v>
      </c>
      <c r="B21" s="166" t="s">
        <v>64</v>
      </c>
      <c r="C21" s="167"/>
      <c r="D21" s="167"/>
      <c r="E21" s="167"/>
      <c r="F21" s="168"/>
      <c r="G21" s="168"/>
      <c r="H21" s="169"/>
      <c r="I21" s="140"/>
      <c r="J21" s="142"/>
      <c r="K21" s="140"/>
      <c r="L21" s="141"/>
      <c r="M21" s="141"/>
      <c r="N21" s="141"/>
      <c r="O21" s="142"/>
      <c r="P21" s="140">
        <v>71.55</v>
      </c>
      <c r="Q21" s="142"/>
      <c r="R21" s="51"/>
      <c r="S21" s="51"/>
      <c r="T21" s="51"/>
      <c r="U21" s="51"/>
    </row>
    <row r="22" spans="1:21" s="1" customFormat="1" ht="32.25" customHeight="1" hidden="1">
      <c r="A22" s="56" t="s">
        <v>3</v>
      </c>
      <c r="B22" s="166" t="s">
        <v>34</v>
      </c>
      <c r="C22" s="190"/>
      <c r="D22" s="190"/>
      <c r="E22" s="190"/>
      <c r="F22" s="190"/>
      <c r="G22" s="190"/>
      <c r="H22" s="191"/>
      <c r="I22" s="119"/>
      <c r="J22" s="120"/>
      <c r="K22" s="140"/>
      <c r="L22" s="141"/>
      <c r="M22" s="141"/>
      <c r="N22" s="141"/>
      <c r="O22" s="142"/>
      <c r="P22" s="140"/>
      <c r="Q22" s="142"/>
      <c r="R22" s="51"/>
      <c r="S22" s="51"/>
      <c r="T22" s="51"/>
      <c r="U22" s="51"/>
    </row>
    <row r="23" spans="1:21" ht="23.25" customHeight="1">
      <c r="A23" s="43"/>
      <c r="B23" s="170" t="s">
        <v>25</v>
      </c>
      <c r="C23" s="171"/>
      <c r="D23" s="171"/>
      <c r="E23" s="171"/>
      <c r="F23" s="172"/>
      <c r="G23" s="172"/>
      <c r="H23" s="173"/>
      <c r="I23" s="121">
        <f>I22+I21</f>
        <v>0</v>
      </c>
      <c r="J23" s="198"/>
      <c r="K23" s="140"/>
      <c r="L23" s="141"/>
      <c r="M23" s="141"/>
      <c r="N23" s="141"/>
      <c r="O23" s="142"/>
      <c r="P23" s="197">
        <f>SUM(P21:Q22)</f>
        <v>71.55</v>
      </c>
      <c r="Q23" s="198"/>
      <c r="R23" s="52"/>
      <c r="S23" s="52"/>
      <c r="T23" s="52"/>
      <c r="U23" s="52"/>
    </row>
    <row r="24" spans="1:21" s="1" customFormat="1" ht="9" customHeight="1">
      <c r="A24" s="53"/>
      <c r="B24" s="53"/>
      <c r="C24" s="54"/>
      <c r="D24" s="54"/>
      <c r="E24" s="54"/>
      <c r="F24" s="54"/>
      <c r="G24" s="16"/>
      <c r="H24" s="16"/>
      <c r="I24" s="16"/>
      <c r="J24" s="16"/>
      <c r="K24" s="16"/>
      <c r="L24" s="16"/>
      <c r="M24" s="16"/>
      <c r="N24" s="16"/>
      <c r="O24" s="16"/>
      <c r="P24" s="16"/>
      <c r="Q24" s="16"/>
      <c r="R24" s="16"/>
      <c r="S24" s="16"/>
      <c r="T24" s="16"/>
      <c r="U24" s="36"/>
    </row>
    <row r="25" spans="1:21" s="1" customFormat="1" ht="21" customHeight="1">
      <c r="A25" s="47" t="s">
        <v>7</v>
      </c>
      <c r="B25" s="125" t="s">
        <v>31</v>
      </c>
      <c r="C25" s="126"/>
      <c r="D25" s="126"/>
      <c r="E25" s="126"/>
      <c r="F25" s="126"/>
      <c r="G25" s="126"/>
      <c r="H25" s="126"/>
      <c r="I25" s="4"/>
      <c r="J25" s="4"/>
      <c r="K25" s="4"/>
      <c r="L25" s="4"/>
      <c r="M25" s="4"/>
      <c r="N25" s="4"/>
      <c r="O25" s="4"/>
      <c r="P25" s="40"/>
      <c r="Q25" s="40"/>
      <c r="R25" s="16"/>
      <c r="S25" s="16"/>
      <c r="T25" s="16"/>
      <c r="U25" s="36"/>
    </row>
    <row r="26" spans="1:21" s="1" customFormat="1" ht="15" customHeight="1" thickBot="1">
      <c r="A26" s="44"/>
      <c r="B26" s="44"/>
      <c r="C26" s="4"/>
      <c r="D26" s="4"/>
      <c r="E26" s="45"/>
      <c r="F26" s="4"/>
      <c r="G26" s="4"/>
      <c r="H26" s="4"/>
      <c r="I26" s="4"/>
      <c r="J26" s="4"/>
      <c r="K26" s="4"/>
      <c r="L26" s="4"/>
      <c r="M26" s="4"/>
      <c r="N26" s="4"/>
      <c r="O26" s="4"/>
      <c r="P26" s="40"/>
      <c r="Q26" s="40"/>
      <c r="R26" s="16"/>
      <c r="S26" s="16"/>
      <c r="T26" s="16"/>
      <c r="U26" s="36"/>
    </row>
    <row r="27" spans="1:21" s="1" customFormat="1" ht="28.5" customHeight="1">
      <c r="A27" s="103" t="s">
        <v>10</v>
      </c>
      <c r="B27" s="192" t="s">
        <v>32</v>
      </c>
      <c r="C27" s="193"/>
      <c r="D27" s="193"/>
      <c r="E27" s="193"/>
      <c r="F27" s="193"/>
      <c r="G27" s="193"/>
      <c r="H27" s="194"/>
      <c r="I27" s="192" t="s">
        <v>33</v>
      </c>
      <c r="J27" s="195"/>
      <c r="K27" s="195"/>
      <c r="L27" s="195"/>
      <c r="M27" s="195"/>
      <c r="N27" s="195"/>
      <c r="O27" s="195"/>
      <c r="P27" s="195"/>
      <c r="Q27" s="196"/>
      <c r="R27" s="16"/>
      <c r="S27" s="16"/>
      <c r="T27" s="16"/>
      <c r="U27" s="36"/>
    </row>
    <row r="28" spans="1:17" s="6" customFormat="1" ht="50.25" customHeight="1" thickBot="1">
      <c r="A28" s="104"/>
      <c r="B28" s="176" t="s">
        <v>166</v>
      </c>
      <c r="C28" s="177"/>
      <c r="D28" s="177"/>
      <c r="E28" s="177"/>
      <c r="F28" s="177"/>
      <c r="G28" s="177"/>
      <c r="H28" s="178"/>
      <c r="I28" s="176" t="s">
        <v>217</v>
      </c>
      <c r="J28" s="177"/>
      <c r="K28" s="177"/>
      <c r="L28" s="177"/>
      <c r="M28" s="177"/>
      <c r="N28" s="177"/>
      <c r="O28" s="177"/>
      <c r="P28" s="177"/>
      <c r="Q28" s="179"/>
    </row>
    <row r="29" spans="1:17" s="6" customFormat="1" ht="15" hidden="1">
      <c r="A29" s="100"/>
      <c r="B29" s="187"/>
      <c r="C29" s="188"/>
      <c r="D29" s="188"/>
      <c r="E29" s="188"/>
      <c r="F29" s="188"/>
      <c r="G29" s="188"/>
      <c r="H29" s="189"/>
      <c r="I29" s="101"/>
      <c r="J29" s="72"/>
      <c r="K29" s="72"/>
      <c r="L29" s="72"/>
      <c r="M29" s="72"/>
      <c r="N29" s="72"/>
      <c r="O29" s="72"/>
      <c r="P29" s="72"/>
      <c r="Q29" s="102"/>
    </row>
    <row r="30" spans="1:30" s="91" customFormat="1" ht="15" hidden="1">
      <c r="A30" s="49"/>
      <c r="B30" s="106"/>
      <c r="C30" s="185"/>
      <c r="D30" s="185"/>
      <c r="E30" s="185"/>
      <c r="F30" s="185"/>
      <c r="G30" s="185"/>
      <c r="H30" s="186"/>
      <c r="I30" s="113"/>
      <c r="J30" s="141"/>
      <c r="K30" s="141"/>
      <c r="L30" s="141"/>
      <c r="M30" s="141"/>
      <c r="N30" s="141"/>
      <c r="O30" s="141"/>
      <c r="P30" s="141"/>
      <c r="Q30" s="142"/>
      <c r="R30" s="92"/>
      <c r="S30" s="92"/>
      <c r="T30" s="92"/>
      <c r="U30" s="92"/>
      <c r="V30" s="92"/>
      <c r="W30" s="92"/>
      <c r="X30" s="92"/>
      <c r="Y30" s="92"/>
      <c r="Z30" s="92"/>
      <c r="AA30" s="92"/>
      <c r="AB30" s="92"/>
      <c r="AC30" s="92"/>
      <c r="AD30" s="92"/>
    </row>
    <row r="31" spans="1:17" s="92" customFormat="1" ht="15">
      <c r="A31" s="68"/>
      <c r="B31" s="69"/>
      <c r="C31" s="87"/>
      <c r="D31" s="87"/>
      <c r="E31" s="87"/>
      <c r="F31" s="87"/>
      <c r="G31" s="87"/>
      <c r="H31" s="87"/>
      <c r="I31" s="71"/>
      <c r="J31" s="88"/>
      <c r="K31" s="88"/>
      <c r="L31" s="88"/>
      <c r="M31" s="88"/>
      <c r="N31" s="88"/>
      <c r="O31" s="88"/>
      <c r="P31" s="88"/>
      <c r="Q31" s="88"/>
    </row>
    <row r="32" spans="1:17" s="23" customFormat="1" ht="24.75" customHeight="1">
      <c r="A32" s="27"/>
      <c r="B32" s="27"/>
      <c r="C32" s="30"/>
      <c r="D32" s="29"/>
      <c r="E32" s="29"/>
      <c r="F32" s="29"/>
      <c r="G32" s="29"/>
      <c r="H32" s="29"/>
      <c r="I32" s="29"/>
      <c r="J32" s="29"/>
      <c r="K32" s="29"/>
      <c r="L32" s="29"/>
      <c r="M32" s="29"/>
      <c r="N32" s="29"/>
      <c r="O32" s="29"/>
      <c r="P32" s="29"/>
      <c r="Q32" s="29"/>
    </row>
    <row r="33" spans="2:17" ht="15.75">
      <c r="B33" s="1" t="s">
        <v>65</v>
      </c>
      <c r="C33" s="2"/>
      <c r="D33" s="2"/>
      <c r="L33" s="146"/>
      <c r="M33" s="146"/>
      <c r="O33" s="147" t="s">
        <v>66</v>
      </c>
      <c r="P33" s="147"/>
      <c r="Q33" s="147"/>
    </row>
    <row r="34" spans="2:17" ht="14.25" customHeight="1">
      <c r="B34" s="1"/>
      <c r="C34" s="2"/>
      <c r="D34" s="2"/>
      <c r="L34" s="148" t="s">
        <v>12</v>
      </c>
      <c r="M34" s="148"/>
      <c r="O34" s="148" t="s">
        <v>13</v>
      </c>
      <c r="P34" s="148"/>
      <c r="Q34" s="148"/>
    </row>
    <row r="35" spans="1:17" s="23" customFormat="1" ht="12.75">
      <c r="A35" s="27"/>
      <c r="B35" s="27"/>
      <c r="O35" s="25"/>
      <c r="P35" s="25"/>
      <c r="Q35" s="25"/>
    </row>
    <row r="36" spans="1:17" s="23" customFormat="1" ht="15.75">
      <c r="A36" s="27"/>
      <c r="B36" s="27"/>
      <c r="C36" s="28"/>
      <c r="O36" s="31"/>
      <c r="P36" s="31"/>
      <c r="Q36" s="31"/>
    </row>
    <row r="37" spans="1:17" s="23" customFormat="1" ht="15.75" customHeight="1">
      <c r="A37" s="24"/>
      <c r="B37" s="149"/>
      <c r="C37" s="149"/>
      <c r="D37" s="149"/>
      <c r="E37" s="149"/>
      <c r="F37" s="26"/>
      <c r="G37" s="26"/>
      <c r="H37" s="26"/>
      <c r="I37" s="26"/>
      <c r="J37" s="26"/>
      <c r="K37" s="26"/>
      <c r="L37" s="144"/>
      <c r="M37" s="144"/>
      <c r="N37" s="26"/>
      <c r="O37" s="145"/>
      <c r="P37" s="145"/>
      <c r="Q37" s="145"/>
    </row>
    <row r="38" spans="1:17" s="23" customFormat="1" ht="12.75" customHeight="1">
      <c r="A38" s="24"/>
      <c r="B38" s="149"/>
      <c r="C38" s="149"/>
      <c r="D38" s="149"/>
      <c r="E38" s="149"/>
      <c r="F38" s="26"/>
      <c r="G38" s="26"/>
      <c r="H38" s="26"/>
      <c r="I38" s="26"/>
      <c r="J38" s="26"/>
      <c r="K38" s="26"/>
      <c r="L38" s="143"/>
      <c r="M38" s="143"/>
      <c r="N38" s="26"/>
      <c r="O38" s="143"/>
      <c r="P38" s="143"/>
      <c r="Q38" s="143"/>
    </row>
    <row r="39" spans="1:17" ht="12.75">
      <c r="A39" s="65"/>
      <c r="B39" s="65"/>
      <c r="C39" s="66"/>
      <c r="D39" s="66"/>
      <c r="E39" s="67"/>
      <c r="F39" s="67"/>
      <c r="G39" s="67"/>
      <c r="H39" s="67"/>
      <c r="I39" s="67"/>
      <c r="J39" s="67"/>
      <c r="K39" s="67"/>
      <c r="L39" s="67"/>
      <c r="M39" s="67"/>
      <c r="N39" s="67"/>
      <c r="O39" s="67"/>
      <c r="P39" s="67"/>
      <c r="Q39" s="67"/>
    </row>
    <row r="40" spans="1:17" ht="12.75">
      <c r="A40" s="65"/>
      <c r="B40" s="65"/>
      <c r="C40" s="66"/>
      <c r="D40" s="66"/>
      <c r="E40" s="67"/>
      <c r="F40" s="67"/>
      <c r="G40" s="67"/>
      <c r="H40" s="67"/>
      <c r="I40" s="67"/>
      <c r="J40" s="67"/>
      <c r="K40" s="67"/>
      <c r="L40" s="67"/>
      <c r="M40" s="67"/>
      <c r="N40" s="67"/>
      <c r="O40" s="67"/>
      <c r="P40" s="67"/>
      <c r="Q40" s="67"/>
    </row>
    <row r="41" spans="1:17" ht="12.75">
      <c r="A41" s="65"/>
      <c r="B41" s="65"/>
      <c r="C41" s="66"/>
      <c r="D41" s="66"/>
      <c r="E41" s="67"/>
      <c r="F41" s="67"/>
      <c r="G41" s="67"/>
      <c r="H41" s="67"/>
      <c r="I41" s="67"/>
      <c r="J41" s="67"/>
      <c r="K41" s="67"/>
      <c r="L41" s="67"/>
      <c r="M41" s="67"/>
      <c r="N41" s="67"/>
      <c r="O41" s="67"/>
      <c r="P41" s="67"/>
      <c r="Q41" s="67"/>
    </row>
  </sheetData>
  <sheetProtection/>
  <mergeCells count="52">
    <mergeCell ref="L38:M38"/>
    <mergeCell ref="O38:Q38"/>
    <mergeCell ref="B37:E38"/>
    <mergeCell ref="L34:M34"/>
    <mergeCell ref="O34:Q34"/>
    <mergeCell ref="L37:M37"/>
    <mergeCell ref="O37:Q37"/>
    <mergeCell ref="P1:V1"/>
    <mergeCell ref="C9:D9"/>
    <mergeCell ref="F9:P9"/>
    <mergeCell ref="P20:Q20"/>
    <mergeCell ref="K20:O20"/>
    <mergeCell ref="C8:D8"/>
    <mergeCell ref="C15:D15"/>
    <mergeCell ref="C12:D12"/>
    <mergeCell ref="C17:T17"/>
    <mergeCell ref="I19:Q19"/>
    <mergeCell ref="O33:Q33"/>
    <mergeCell ref="L33:M33"/>
    <mergeCell ref="B21:H21"/>
    <mergeCell ref="P23:Q23"/>
    <mergeCell ref="B23:H23"/>
    <mergeCell ref="F12:P12"/>
    <mergeCell ref="F15:P15"/>
    <mergeCell ref="I23:J23"/>
    <mergeCell ref="K23:O23"/>
    <mergeCell ref="I20:J20"/>
    <mergeCell ref="B30:H30"/>
    <mergeCell ref="I30:Q30"/>
    <mergeCell ref="B29:H29"/>
    <mergeCell ref="K22:O22"/>
    <mergeCell ref="P22:Q22"/>
    <mergeCell ref="B22:H22"/>
    <mergeCell ref="I22:J22"/>
    <mergeCell ref="B25:H25"/>
    <mergeCell ref="B27:H27"/>
    <mergeCell ref="I27:Q27"/>
    <mergeCell ref="A3:Q3"/>
    <mergeCell ref="A4:Q4"/>
    <mergeCell ref="A19:A20"/>
    <mergeCell ref="C14:D14"/>
    <mergeCell ref="C11:D11"/>
    <mergeCell ref="F11:T11"/>
    <mergeCell ref="F14:T14"/>
    <mergeCell ref="C18:Q18"/>
    <mergeCell ref="B28:H28"/>
    <mergeCell ref="I28:Q28"/>
    <mergeCell ref="F8:S8"/>
    <mergeCell ref="B19:H20"/>
    <mergeCell ref="K21:O21"/>
    <mergeCell ref="P21:Q21"/>
    <mergeCell ref="I21:J21"/>
  </mergeCells>
  <printOptions/>
  <pageMargins left="0.23" right="0.18" top="0.2" bottom="0.2" header="0.23" footer="0.2"/>
  <pageSetup horizontalDpi="600" verticalDpi="600" orientation="portrait" paperSize="9" scale="72" r:id="rId1"/>
  <colBreaks count="1" manualBreakCount="1">
    <brk id="17" max="37" man="1"/>
  </colBreaks>
</worksheet>
</file>

<file path=xl/worksheets/sheet20.xml><?xml version="1.0" encoding="utf-8"?>
<worksheet xmlns="http://schemas.openxmlformats.org/spreadsheetml/2006/main" xmlns:r="http://schemas.openxmlformats.org/officeDocument/2006/relationships">
  <dimension ref="A1:AC64"/>
  <sheetViews>
    <sheetView view="pageBreakPreview" zoomScale="83" zoomScaleSheetLayoutView="83" zoomScalePageLayoutView="0" workbookViewId="0" topLeftCell="A28">
      <selection activeCell="A2" sqref="A2:IV3"/>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37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23.00390625" style="2" customWidth="1"/>
    <col min="18" max="18" width="8.00390625" style="2" hidden="1" customWidth="1"/>
    <col min="19" max="19" width="8.625" style="2" hidden="1" customWidth="1"/>
    <col min="20" max="20" width="7.75390625" style="2" hidden="1" customWidth="1"/>
    <col min="21" max="21" width="1.875" style="2" hidden="1" customWidth="1"/>
    <col min="22" max="16384" width="9.125" style="2" customWidth="1"/>
  </cols>
  <sheetData>
    <row r="1" spans="17:23" ht="10.5" customHeight="1">
      <c r="Q1" s="199"/>
      <c r="R1" s="199"/>
      <c r="S1" s="199"/>
      <c r="T1" s="199"/>
      <c r="U1" s="199"/>
      <c r="V1" s="199"/>
      <c r="W1" s="199"/>
    </row>
    <row r="2" spans="17:23" ht="19.5" customHeight="1" hidden="1">
      <c r="Q2" s="199"/>
      <c r="R2" s="199"/>
      <c r="S2" s="199"/>
      <c r="T2" s="199"/>
      <c r="U2" s="199"/>
      <c r="V2" s="199"/>
      <c r="W2" s="199"/>
    </row>
    <row r="3" spans="17:21" ht="14.25" customHeight="1" hidden="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167</v>
      </c>
      <c r="D15" s="156"/>
      <c r="E15" s="15" t="s">
        <v>164</v>
      </c>
      <c r="F15" s="182" t="s">
        <v>168</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3.5" customHeight="1">
      <c r="A22" s="43"/>
      <c r="B22" s="166" t="s">
        <v>169</v>
      </c>
      <c r="C22" s="167"/>
      <c r="D22" s="167"/>
      <c r="E22" s="167"/>
      <c r="F22" s="168"/>
      <c r="G22" s="168"/>
      <c r="H22" s="169"/>
      <c r="I22" s="119"/>
      <c r="J22" s="120"/>
      <c r="K22" s="140"/>
      <c r="L22" s="141"/>
      <c r="M22" s="141"/>
      <c r="N22" s="141"/>
      <c r="O22" s="142"/>
      <c r="P22" s="140">
        <v>105.3</v>
      </c>
      <c r="Q22" s="142"/>
      <c r="R22" s="37"/>
      <c r="S22" s="37"/>
      <c r="T22" s="37"/>
      <c r="U22" s="37"/>
      <c r="V22" s="13"/>
      <c r="W22" s="13"/>
      <c r="X22" s="13"/>
      <c r="Y22" s="13"/>
      <c r="Z22" s="13"/>
      <c r="AA22" s="13"/>
      <c r="AB22" s="13"/>
      <c r="AC22" s="13"/>
    </row>
    <row r="23" spans="1:29" s="1" customFormat="1" ht="48" customHeight="1">
      <c r="A23" s="43"/>
      <c r="B23" s="166" t="s">
        <v>170</v>
      </c>
      <c r="C23" s="167"/>
      <c r="D23" s="167"/>
      <c r="E23" s="167"/>
      <c r="F23" s="168"/>
      <c r="G23" s="168"/>
      <c r="H23" s="169"/>
      <c r="I23" s="119"/>
      <c r="J23" s="120"/>
      <c r="K23" s="140"/>
      <c r="L23" s="141"/>
      <c r="M23" s="141"/>
      <c r="N23" s="141"/>
      <c r="O23" s="142"/>
      <c r="P23" s="140">
        <v>181.41</v>
      </c>
      <c r="Q23" s="142"/>
      <c r="R23" s="37"/>
      <c r="S23" s="37"/>
      <c r="T23" s="37"/>
      <c r="U23" s="37"/>
      <c r="V23" s="13"/>
      <c r="W23" s="13"/>
      <c r="X23" s="13"/>
      <c r="Y23" s="13"/>
      <c r="Z23" s="13"/>
      <c r="AA23" s="13"/>
      <c r="AB23" s="13"/>
      <c r="AC23" s="13"/>
    </row>
    <row r="24" spans="1:29" s="1" customFormat="1" ht="39.75" customHeight="1">
      <c r="A24" s="43"/>
      <c r="B24" s="166" t="s">
        <v>171</v>
      </c>
      <c r="C24" s="167"/>
      <c r="D24" s="167"/>
      <c r="E24" s="167"/>
      <c r="F24" s="168"/>
      <c r="G24" s="168"/>
      <c r="H24" s="169"/>
      <c r="I24" s="119"/>
      <c r="J24" s="120"/>
      <c r="K24" s="140"/>
      <c r="L24" s="141"/>
      <c r="M24" s="141"/>
      <c r="N24" s="141"/>
      <c r="O24" s="142"/>
      <c r="P24" s="140">
        <v>114.5</v>
      </c>
      <c r="Q24" s="142"/>
      <c r="R24" s="37"/>
      <c r="S24" s="37"/>
      <c r="T24" s="37"/>
      <c r="U24" s="37"/>
      <c r="V24" s="13"/>
      <c r="W24" s="13"/>
      <c r="X24" s="13"/>
      <c r="Y24" s="13"/>
      <c r="Z24" s="13"/>
      <c r="AA24" s="13"/>
      <c r="AB24" s="13"/>
      <c r="AC24" s="13"/>
    </row>
    <row r="25" spans="1:29" s="1" customFormat="1" ht="39" customHeight="1">
      <c r="A25" s="43"/>
      <c r="B25" s="166" t="s">
        <v>172</v>
      </c>
      <c r="C25" s="167"/>
      <c r="D25" s="167"/>
      <c r="E25" s="167"/>
      <c r="F25" s="168"/>
      <c r="G25" s="168"/>
      <c r="H25" s="169"/>
      <c r="I25" s="119"/>
      <c r="J25" s="120"/>
      <c r="K25" s="140"/>
      <c r="L25" s="141"/>
      <c r="M25" s="141"/>
      <c r="N25" s="141"/>
      <c r="O25" s="142"/>
      <c r="P25" s="140">
        <v>53.21</v>
      </c>
      <c r="Q25" s="142"/>
      <c r="R25" s="37"/>
      <c r="S25" s="37"/>
      <c r="T25" s="37"/>
      <c r="U25" s="37"/>
      <c r="V25" s="13"/>
      <c r="W25" s="13"/>
      <c r="X25" s="13"/>
      <c r="Y25" s="13"/>
      <c r="Z25" s="13"/>
      <c r="AA25" s="13"/>
      <c r="AB25" s="13"/>
      <c r="AC25" s="13"/>
    </row>
    <row r="26" spans="1:29" s="1" customFormat="1" ht="39" customHeight="1">
      <c r="A26" s="43"/>
      <c r="B26" s="166" t="s">
        <v>173</v>
      </c>
      <c r="C26" s="167"/>
      <c r="D26" s="167"/>
      <c r="E26" s="167"/>
      <c r="F26" s="168"/>
      <c r="G26" s="168"/>
      <c r="H26" s="169"/>
      <c r="I26" s="119"/>
      <c r="J26" s="120"/>
      <c r="K26" s="140"/>
      <c r="L26" s="141"/>
      <c r="M26" s="141"/>
      <c r="N26" s="141"/>
      <c r="O26" s="142"/>
      <c r="P26" s="140">
        <v>100</v>
      </c>
      <c r="Q26" s="142"/>
      <c r="R26" s="37"/>
      <c r="S26" s="37"/>
      <c r="T26" s="37"/>
      <c r="U26" s="37"/>
      <c r="V26" s="13"/>
      <c r="W26" s="13"/>
      <c r="X26" s="13"/>
      <c r="Y26" s="13"/>
      <c r="Z26" s="13"/>
      <c r="AA26" s="13"/>
      <c r="AB26" s="13"/>
      <c r="AC26" s="13"/>
    </row>
    <row r="27" spans="1:29" s="1" customFormat="1" ht="39" customHeight="1">
      <c r="A27" s="43"/>
      <c r="B27" s="166" t="s">
        <v>174</v>
      </c>
      <c r="C27" s="167"/>
      <c r="D27" s="167"/>
      <c r="E27" s="167"/>
      <c r="F27" s="168"/>
      <c r="G27" s="168"/>
      <c r="H27" s="169"/>
      <c r="I27" s="119"/>
      <c r="J27" s="120"/>
      <c r="K27" s="140">
        <v>200</v>
      </c>
      <c r="L27" s="141"/>
      <c r="M27" s="141"/>
      <c r="N27" s="141"/>
      <c r="O27" s="142"/>
      <c r="P27" s="140"/>
      <c r="Q27" s="142"/>
      <c r="R27" s="37"/>
      <c r="S27" s="37"/>
      <c r="T27" s="37"/>
      <c r="U27" s="37"/>
      <c r="V27" s="13"/>
      <c r="W27" s="13"/>
      <c r="X27" s="13"/>
      <c r="Y27" s="13"/>
      <c r="Z27" s="13"/>
      <c r="AA27" s="13"/>
      <c r="AB27" s="13"/>
      <c r="AC27" s="13"/>
    </row>
    <row r="28" spans="1:29" s="1" customFormat="1" ht="39" customHeight="1">
      <c r="A28" s="43"/>
      <c r="B28" s="166" t="s">
        <v>175</v>
      </c>
      <c r="C28" s="167"/>
      <c r="D28" s="167"/>
      <c r="E28" s="167"/>
      <c r="F28" s="168"/>
      <c r="G28" s="168"/>
      <c r="H28" s="169"/>
      <c r="I28" s="119"/>
      <c r="J28" s="120"/>
      <c r="K28" s="140"/>
      <c r="L28" s="141"/>
      <c r="M28" s="141"/>
      <c r="N28" s="141"/>
      <c r="O28" s="142"/>
      <c r="P28" s="140">
        <v>0</v>
      </c>
      <c r="Q28" s="142"/>
      <c r="R28" s="37"/>
      <c r="S28" s="37"/>
      <c r="T28" s="37"/>
      <c r="U28" s="37"/>
      <c r="V28" s="13"/>
      <c r="W28" s="13"/>
      <c r="X28" s="13"/>
      <c r="Y28" s="13"/>
      <c r="Z28" s="13"/>
      <c r="AA28" s="13"/>
      <c r="AB28" s="13"/>
      <c r="AC28" s="13"/>
    </row>
    <row r="29" spans="1:29" s="1" customFormat="1" ht="39" customHeight="1">
      <c r="A29" s="43"/>
      <c r="B29" s="166" t="s">
        <v>176</v>
      </c>
      <c r="C29" s="167"/>
      <c r="D29" s="167"/>
      <c r="E29" s="167"/>
      <c r="F29" s="168"/>
      <c r="G29" s="168"/>
      <c r="H29" s="169"/>
      <c r="I29" s="119"/>
      <c r="J29" s="120"/>
      <c r="K29" s="140"/>
      <c r="L29" s="141"/>
      <c r="M29" s="141"/>
      <c r="N29" s="141"/>
      <c r="O29" s="142"/>
      <c r="P29" s="140">
        <v>180</v>
      </c>
      <c r="Q29" s="142"/>
      <c r="R29" s="37"/>
      <c r="S29" s="37"/>
      <c r="T29" s="37"/>
      <c r="U29" s="37"/>
      <c r="V29" s="13"/>
      <c r="W29" s="13"/>
      <c r="X29" s="13"/>
      <c r="Y29" s="13"/>
      <c r="Z29" s="13"/>
      <c r="AA29" s="13"/>
      <c r="AB29" s="13"/>
      <c r="AC29" s="13"/>
    </row>
    <row r="30" spans="1:29" s="1" customFormat="1" ht="39" customHeight="1">
      <c r="A30" s="43"/>
      <c r="B30" s="166" t="s">
        <v>177</v>
      </c>
      <c r="C30" s="167"/>
      <c r="D30" s="167"/>
      <c r="E30" s="167"/>
      <c r="F30" s="168"/>
      <c r="G30" s="168"/>
      <c r="H30" s="169"/>
      <c r="I30" s="119"/>
      <c r="J30" s="120"/>
      <c r="K30" s="140"/>
      <c r="L30" s="141"/>
      <c r="M30" s="141"/>
      <c r="N30" s="141"/>
      <c r="O30" s="142"/>
      <c r="P30" s="140">
        <v>185.71</v>
      </c>
      <c r="Q30" s="142"/>
      <c r="R30" s="37"/>
      <c r="S30" s="37"/>
      <c r="T30" s="37"/>
      <c r="U30" s="37"/>
      <c r="V30" s="13"/>
      <c r="W30" s="13"/>
      <c r="X30" s="13"/>
      <c r="Y30" s="13"/>
      <c r="Z30" s="13"/>
      <c r="AA30" s="13"/>
      <c r="AB30" s="13"/>
      <c r="AC30" s="13"/>
    </row>
    <row r="31" spans="1:29" s="1" customFormat="1" ht="39" customHeight="1">
      <c r="A31" s="43"/>
      <c r="B31" s="166" t="s">
        <v>178</v>
      </c>
      <c r="C31" s="167"/>
      <c r="D31" s="167"/>
      <c r="E31" s="167"/>
      <c r="F31" s="168"/>
      <c r="G31" s="168"/>
      <c r="H31" s="169"/>
      <c r="I31" s="119"/>
      <c r="J31" s="120"/>
      <c r="K31" s="140"/>
      <c r="L31" s="141"/>
      <c r="M31" s="141"/>
      <c r="N31" s="141"/>
      <c r="O31" s="142"/>
      <c r="P31" s="140">
        <v>193</v>
      </c>
      <c r="Q31" s="142"/>
      <c r="R31" s="37"/>
      <c r="S31" s="37"/>
      <c r="T31" s="37"/>
      <c r="U31" s="37"/>
      <c r="V31" s="13"/>
      <c r="W31" s="13"/>
      <c r="X31" s="13"/>
      <c r="Y31" s="13"/>
      <c r="Z31" s="13"/>
      <c r="AA31" s="13"/>
      <c r="AB31" s="13"/>
      <c r="AC31" s="13"/>
    </row>
    <row r="32" spans="1:29" s="1" customFormat="1" ht="39" customHeight="1">
      <c r="A32" s="43"/>
      <c r="B32" s="166" t="s">
        <v>179</v>
      </c>
      <c r="C32" s="167"/>
      <c r="D32" s="167"/>
      <c r="E32" s="167"/>
      <c r="F32" s="168"/>
      <c r="G32" s="168"/>
      <c r="H32" s="169"/>
      <c r="I32" s="119"/>
      <c r="J32" s="120"/>
      <c r="K32" s="140"/>
      <c r="L32" s="141"/>
      <c r="M32" s="141"/>
      <c r="N32" s="141"/>
      <c r="O32" s="142"/>
      <c r="P32" s="140">
        <v>126.83</v>
      </c>
      <c r="Q32" s="142"/>
      <c r="R32" s="37"/>
      <c r="S32" s="37"/>
      <c r="T32" s="37"/>
      <c r="U32" s="37"/>
      <c r="V32" s="13"/>
      <c r="W32" s="13"/>
      <c r="X32" s="13"/>
      <c r="Y32" s="13"/>
      <c r="Z32" s="13"/>
      <c r="AA32" s="13"/>
      <c r="AB32" s="13"/>
      <c r="AC32" s="13"/>
    </row>
    <row r="33" spans="1:29" s="1" customFormat="1" ht="39" customHeight="1">
      <c r="A33" s="43"/>
      <c r="B33" s="166" t="s">
        <v>180</v>
      </c>
      <c r="C33" s="167"/>
      <c r="D33" s="167"/>
      <c r="E33" s="167"/>
      <c r="F33" s="168"/>
      <c r="G33" s="168"/>
      <c r="H33" s="169"/>
      <c r="I33" s="119"/>
      <c r="J33" s="120"/>
      <c r="K33" s="140"/>
      <c r="L33" s="141"/>
      <c r="M33" s="141"/>
      <c r="N33" s="141"/>
      <c r="O33" s="142"/>
      <c r="P33" s="140">
        <v>0</v>
      </c>
      <c r="Q33" s="142"/>
      <c r="R33" s="37"/>
      <c r="S33" s="37"/>
      <c r="T33" s="37"/>
      <c r="U33" s="37"/>
      <c r="V33" s="13"/>
      <c r="W33" s="13"/>
      <c r="X33" s="13"/>
      <c r="Y33" s="13"/>
      <c r="Z33" s="13"/>
      <c r="AA33" s="13"/>
      <c r="AB33" s="13"/>
      <c r="AC33" s="13"/>
    </row>
    <row r="34" spans="1:29" s="1" customFormat="1" ht="39" customHeight="1">
      <c r="A34" s="43"/>
      <c r="B34" s="166" t="s">
        <v>181</v>
      </c>
      <c r="C34" s="167"/>
      <c r="D34" s="167"/>
      <c r="E34" s="167"/>
      <c r="F34" s="168"/>
      <c r="G34" s="168"/>
      <c r="H34" s="169"/>
      <c r="I34" s="119"/>
      <c r="J34" s="120"/>
      <c r="K34" s="140">
        <v>205.6</v>
      </c>
      <c r="L34" s="141"/>
      <c r="M34" s="141"/>
      <c r="N34" s="141"/>
      <c r="O34" s="142"/>
      <c r="P34" s="140"/>
      <c r="Q34" s="142"/>
      <c r="R34" s="37"/>
      <c r="S34" s="37"/>
      <c r="T34" s="37"/>
      <c r="U34" s="37"/>
      <c r="V34" s="13"/>
      <c r="W34" s="13"/>
      <c r="X34" s="13"/>
      <c r="Y34" s="13"/>
      <c r="Z34" s="13"/>
      <c r="AA34" s="13"/>
      <c r="AB34" s="13"/>
      <c r="AC34" s="13"/>
    </row>
    <row r="35" spans="1:29" s="1" customFormat="1" ht="39" customHeight="1">
      <c r="A35" s="43"/>
      <c r="B35" s="166" t="s">
        <v>182</v>
      </c>
      <c r="C35" s="167"/>
      <c r="D35" s="167"/>
      <c r="E35" s="167"/>
      <c r="F35" s="168"/>
      <c r="G35" s="168"/>
      <c r="H35" s="169"/>
      <c r="I35" s="119"/>
      <c r="J35" s="120"/>
      <c r="K35" s="140">
        <v>200</v>
      </c>
      <c r="L35" s="141"/>
      <c r="M35" s="141"/>
      <c r="N35" s="141"/>
      <c r="O35" s="142"/>
      <c r="P35" s="140"/>
      <c r="Q35" s="142"/>
      <c r="R35" s="37"/>
      <c r="S35" s="37"/>
      <c r="T35" s="37"/>
      <c r="U35" s="37"/>
      <c r="V35" s="13"/>
      <c r="W35" s="13"/>
      <c r="X35" s="13"/>
      <c r="Y35" s="13"/>
      <c r="Z35" s="13"/>
      <c r="AA35" s="13"/>
      <c r="AB35" s="13"/>
      <c r="AC35" s="13"/>
    </row>
    <row r="36" spans="1:29" s="1" customFormat="1" ht="39" customHeight="1">
      <c r="A36" s="43"/>
      <c r="B36" s="166" t="s">
        <v>183</v>
      </c>
      <c r="C36" s="167"/>
      <c r="D36" s="167"/>
      <c r="E36" s="167"/>
      <c r="F36" s="168"/>
      <c r="G36" s="168"/>
      <c r="H36" s="169"/>
      <c r="I36" s="119"/>
      <c r="J36" s="120"/>
      <c r="K36" s="140"/>
      <c r="L36" s="141"/>
      <c r="M36" s="141"/>
      <c r="N36" s="141"/>
      <c r="O36" s="142"/>
      <c r="P36" s="140">
        <v>167.1</v>
      </c>
      <c r="Q36" s="142"/>
      <c r="R36" s="37"/>
      <c r="S36" s="37"/>
      <c r="T36" s="37"/>
      <c r="U36" s="37"/>
      <c r="V36" s="13"/>
      <c r="W36" s="13"/>
      <c r="X36" s="13"/>
      <c r="Y36" s="13"/>
      <c r="Z36" s="13"/>
      <c r="AA36" s="13"/>
      <c r="AB36" s="13"/>
      <c r="AC36" s="13"/>
    </row>
    <row r="37" spans="1:29" s="1" customFormat="1" ht="25.5" customHeight="1">
      <c r="A37" s="43"/>
      <c r="B37" s="170" t="s">
        <v>25</v>
      </c>
      <c r="C37" s="171"/>
      <c r="D37" s="171"/>
      <c r="E37" s="171"/>
      <c r="F37" s="172"/>
      <c r="G37" s="172"/>
      <c r="H37" s="173"/>
      <c r="I37" s="138"/>
      <c r="J37" s="139"/>
      <c r="K37" s="140">
        <f>SUM(K22:O36)</f>
        <v>605.6</v>
      </c>
      <c r="L37" s="141"/>
      <c r="M37" s="141"/>
      <c r="N37" s="141"/>
      <c r="O37" s="142"/>
      <c r="P37" s="197">
        <f>SUM(P22:Q36)</f>
        <v>1407.06</v>
      </c>
      <c r="Q37" s="198"/>
      <c r="R37" s="37"/>
      <c r="S37" s="37"/>
      <c r="T37" s="37"/>
      <c r="U37" s="37"/>
      <c r="V37" s="13"/>
      <c r="W37" s="13"/>
      <c r="X37" s="13"/>
      <c r="Y37" s="13"/>
      <c r="Z37" s="13"/>
      <c r="AA37" s="13"/>
      <c r="AB37" s="13"/>
      <c r="AC37" s="13"/>
    </row>
    <row r="38" spans="1:29" s="1" customFormat="1" ht="15.75" customHeight="1">
      <c r="A38" s="11"/>
      <c r="B38" s="37"/>
      <c r="C38" s="37"/>
      <c r="D38" s="37"/>
      <c r="E38" s="37"/>
      <c r="F38" s="37"/>
      <c r="G38" s="37"/>
      <c r="H38" s="37"/>
      <c r="I38" s="37"/>
      <c r="J38" s="37"/>
      <c r="K38" s="37"/>
      <c r="L38" s="37"/>
      <c r="M38" s="37"/>
      <c r="N38" s="37"/>
      <c r="O38" s="37"/>
      <c r="P38" s="37"/>
      <c r="Q38" s="37"/>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47" t="s">
        <v>7</v>
      </c>
      <c r="B40" s="125" t="s">
        <v>31</v>
      </c>
      <c r="C40" s="126"/>
      <c r="D40" s="126"/>
      <c r="E40" s="126"/>
      <c r="F40" s="126"/>
      <c r="G40" s="126"/>
      <c r="H40" s="126"/>
      <c r="I40" s="4"/>
      <c r="J40" s="4"/>
      <c r="K40" s="4"/>
      <c r="L40" s="4"/>
      <c r="M40" s="4"/>
      <c r="N40" s="4"/>
      <c r="O40" s="4"/>
      <c r="P40" s="40"/>
      <c r="Q40" s="40"/>
      <c r="R40" s="37"/>
      <c r="S40" s="37"/>
      <c r="T40" s="37"/>
      <c r="U40" s="37"/>
      <c r="V40" s="13"/>
      <c r="W40" s="13"/>
      <c r="X40" s="13"/>
      <c r="Y40" s="13"/>
      <c r="Z40" s="13"/>
      <c r="AA40" s="13"/>
      <c r="AB40" s="13"/>
      <c r="AC40" s="13"/>
    </row>
    <row r="41" spans="1:29" s="1" customFormat="1" ht="15.75" customHeight="1">
      <c r="A41" s="44"/>
      <c r="B41" s="44"/>
      <c r="C41" s="4"/>
      <c r="D41" s="4"/>
      <c r="E41" s="45"/>
      <c r="F41" s="4"/>
      <c r="G41" s="4"/>
      <c r="H41" s="4"/>
      <c r="I41" s="4"/>
      <c r="J41" s="4"/>
      <c r="K41" s="4"/>
      <c r="L41" s="4"/>
      <c r="M41" s="4"/>
      <c r="N41" s="4"/>
      <c r="O41" s="4"/>
      <c r="P41" s="40"/>
      <c r="Q41" s="40"/>
      <c r="R41" s="37"/>
      <c r="S41" s="37"/>
      <c r="T41" s="37"/>
      <c r="U41" s="37"/>
      <c r="V41" s="13"/>
      <c r="W41" s="13"/>
      <c r="X41" s="13"/>
      <c r="Y41" s="13"/>
      <c r="Z41" s="13"/>
      <c r="AA41" s="13"/>
      <c r="AB41" s="13"/>
      <c r="AC41" s="13"/>
    </row>
    <row r="42" spans="1:29" s="1" customFormat="1" ht="39" customHeight="1">
      <c r="A42" s="48" t="s">
        <v>10</v>
      </c>
      <c r="B42" s="127" t="s">
        <v>32</v>
      </c>
      <c r="C42" s="114"/>
      <c r="D42" s="114"/>
      <c r="E42" s="114"/>
      <c r="F42" s="114"/>
      <c r="G42" s="114"/>
      <c r="H42" s="115"/>
      <c r="I42" s="127" t="s">
        <v>33</v>
      </c>
      <c r="J42" s="128"/>
      <c r="K42" s="128"/>
      <c r="L42" s="128"/>
      <c r="M42" s="128"/>
      <c r="N42" s="128"/>
      <c r="O42" s="128"/>
      <c r="P42" s="128"/>
      <c r="Q42" s="129"/>
      <c r="R42" s="37"/>
      <c r="S42" s="37"/>
      <c r="T42" s="37"/>
      <c r="U42" s="37"/>
      <c r="V42" s="13"/>
      <c r="W42" s="13"/>
      <c r="X42" s="13"/>
      <c r="Y42" s="13"/>
      <c r="Z42" s="13"/>
      <c r="AA42" s="13"/>
      <c r="AB42" s="13"/>
      <c r="AC42" s="13"/>
    </row>
    <row r="43" spans="1:29" s="1" customFormat="1" ht="262.5" customHeight="1">
      <c r="A43" s="48"/>
      <c r="B43" s="113" t="s">
        <v>166</v>
      </c>
      <c r="C43" s="227"/>
      <c r="D43" s="227"/>
      <c r="E43" s="227"/>
      <c r="F43" s="227"/>
      <c r="G43" s="227"/>
      <c r="H43" s="248"/>
      <c r="I43" s="106" t="s">
        <v>205</v>
      </c>
      <c r="J43" s="167"/>
      <c r="K43" s="167"/>
      <c r="L43" s="167"/>
      <c r="M43" s="167"/>
      <c r="N43" s="167"/>
      <c r="O43" s="167"/>
      <c r="P43" s="167"/>
      <c r="Q43" s="205"/>
      <c r="R43" s="37"/>
      <c r="S43" s="37"/>
      <c r="T43" s="37"/>
      <c r="U43" s="37"/>
      <c r="V43" s="13"/>
      <c r="W43" s="13"/>
      <c r="X43" s="13"/>
      <c r="Y43" s="13"/>
      <c r="Z43" s="13"/>
      <c r="AA43" s="13"/>
      <c r="AB43" s="13"/>
      <c r="AC43" s="13"/>
    </row>
    <row r="44" spans="1:29" s="1" customFormat="1" ht="186" customHeight="1">
      <c r="A44" s="48"/>
      <c r="B44" s="113" t="s">
        <v>166</v>
      </c>
      <c r="C44" s="227"/>
      <c r="D44" s="227"/>
      <c r="E44" s="227"/>
      <c r="F44" s="227"/>
      <c r="G44" s="227"/>
      <c r="H44" s="248"/>
      <c r="I44" s="106" t="s">
        <v>206</v>
      </c>
      <c r="J44" s="167"/>
      <c r="K44" s="167"/>
      <c r="L44" s="167"/>
      <c r="M44" s="167"/>
      <c r="N44" s="167"/>
      <c r="O44" s="167"/>
      <c r="P44" s="167"/>
      <c r="Q44" s="205"/>
      <c r="R44" s="37"/>
      <c r="S44" s="37"/>
      <c r="T44" s="37"/>
      <c r="U44" s="37"/>
      <c r="V44" s="13"/>
      <c r="W44" s="13"/>
      <c r="X44" s="13"/>
      <c r="Y44" s="13"/>
      <c r="Z44" s="13"/>
      <c r="AA44" s="13"/>
      <c r="AB44" s="13"/>
      <c r="AC44" s="13"/>
    </row>
    <row r="45" spans="1:29" s="1" customFormat="1" ht="99" customHeight="1">
      <c r="A45" s="48"/>
      <c r="B45" s="113" t="s">
        <v>166</v>
      </c>
      <c r="C45" s="227"/>
      <c r="D45" s="227"/>
      <c r="E45" s="227"/>
      <c r="F45" s="227"/>
      <c r="G45" s="227"/>
      <c r="H45" s="248"/>
      <c r="I45" s="106" t="s">
        <v>207</v>
      </c>
      <c r="J45" s="167"/>
      <c r="K45" s="167"/>
      <c r="L45" s="167"/>
      <c r="M45" s="167"/>
      <c r="N45" s="167"/>
      <c r="O45" s="167"/>
      <c r="P45" s="167"/>
      <c r="Q45" s="205"/>
      <c r="R45" s="37"/>
      <c r="S45" s="37"/>
      <c r="T45" s="37"/>
      <c r="U45" s="37"/>
      <c r="V45" s="13"/>
      <c r="W45" s="13"/>
      <c r="X45" s="13"/>
      <c r="Y45" s="13"/>
      <c r="Z45" s="13"/>
      <c r="AA45" s="13"/>
      <c r="AB45" s="13"/>
      <c r="AC45" s="13"/>
    </row>
    <row r="46" spans="1:29" s="1" customFormat="1" ht="150" customHeight="1">
      <c r="A46" s="48"/>
      <c r="B46" s="113" t="s">
        <v>166</v>
      </c>
      <c r="C46" s="227"/>
      <c r="D46" s="227"/>
      <c r="E46" s="227"/>
      <c r="F46" s="227"/>
      <c r="G46" s="227"/>
      <c r="H46" s="248"/>
      <c r="I46" s="106" t="s">
        <v>208</v>
      </c>
      <c r="J46" s="167"/>
      <c r="K46" s="167"/>
      <c r="L46" s="167"/>
      <c r="M46" s="167"/>
      <c r="N46" s="167"/>
      <c r="O46" s="167"/>
      <c r="P46" s="167"/>
      <c r="Q46" s="205"/>
      <c r="R46" s="37"/>
      <c r="S46" s="37"/>
      <c r="T46" s="37"/>
      <c r="U46" s="37"/>
      <c r="V46" s="13"/>
      <c r="W46" s="13"/>
      <c r="X46" s="13"/>
      <c r="Y46" s="13"/>
      <c r="Z46" s="13"/>
      <c r="AA46" s="13"/>
      <c r="AB46" s="13"/>
      <c r="AC46" s="13"/>
    </row>
    <row r="47" spans="1:29" s="1" customFormat="1" ht="70.5" customHeight="1">
      <c r="A47" s="48"/>
      <c r="B47" s="113" t="s">
        <v>166</v>
      </c>
      <c r="C47" s="227"/>
      <c r="D47" s="227"/>
      <c r="E47" s="227"/>
      <c r="F47" s="227"/>
      <c r="G47" s="227"/>
      <c r="H47" s="248"/>
      <c r="I47" s="106" t="s">
        <v>209</v>
      </c>
      <c r="J47" s="167"/>
      <c r="K47" s="167"/>
      <c r="L47" s="167"/>
      <c r="M47" s="167"/>
      <c r="N47" s="167"/>
      <c r="O47" s="167"/>
      <c r="P47" s="167"/>
      <c r="Q47" s="205"/>
      <c r="R47" s="37"/>
      <c r="S47" s="37"/>
      <c r="T47" s="37"/>
      <c r="U47" s="37"/>
      <c r="V47" s="13"/>
      <c r="W47" s="13"/>
      <c r="X47" s="13"/>
      <c r="Y47" s="13"/>
      <c r="Z47" s="13"/>
      <c r="AA47" s="13"/>
      <c r="AB47" s="13"/>
      <c r="AC47" s="13"/>
    </row>
    <row r="48" spans="1:29" s="1" customFormat="1" ht="70.5" customHeight="1">
      <c r="A48" s="48"/>
      <c r="B48" s="113" t="s">
        <v>166</v>
      </c>
      <c r="C48" s="227"/>
      <c r="D48" s="227"/>
      <c r="E48" s="227"/>
      <c r="F48" s="227"/>
      <c r="G48" s="227"/>
      <c r="H48" s="248"/>
      <c r="I48" s="106" t="s">
        <v>210</v>
      </c>
      <c r="J48" s="167"/>
      <c r="K48" s="167"/>
      <c r="L48" s="167"/>
      <c r="M48" s="167"/>
      <c r="N48" s="167"/>
      <c r="O48" s="167"/>
      <c r="P48" s="167"/>
      <c r="Q48" s="205"/>
      <c r="R48" s="37"/>
      <c r="S48" s="37"/>
      <c r="T48" s="37"/>
      <c r="U48" s="37"/>
      <c r="V48" s="13"/>
      <c r="W48" s="13"/>
      <c r="X48" s="13"/>
      <c r="Y48" s="13"/>
      <c r="Z48" s="13"/>
      <c r="AA48" s="13"/>
      <c r="AB48" s="13"/>
      <c r="AC48" s="13"/>
    </row>
    <row r="49" spans="1:29" s="1" customFormat="1" ht="93.75" customHeight="1">
      <c r="A49" s="48"/>
      <c r="B49" s="113" t="s">
        <v>166</v>
      </c>
      <c r="C49" s="227"/>
      <c r="D49" s="227"/>
      <c r="E49" s="227"/>
      <c r="F49" s="227"/>
      <c r="G49" s="227"/>
      <c r="H49" s="248"/>
      <c r="I49" s="106" t="s">
        <v>211</v>
      </c>
      <c r="J49" s="167"/>
      <c r="K49" s="167"/>
      <c r="L49" s="167"/>
      <c r="M49" s="167"/>
      <c r="N49" s="167"/>
      <c r="O49" s="167"/>
      <c r="P49" s="167"/>
      <c r="Q49" s="205"/>
      <c r="R49" s="37"/>
      <c r="S49" s="37"/>
      <c r="T49" s="37"/>
      <c r="U49" s="37"/>
      <c r="V49" s="13"/>
      <c r="W49" s="13"/>
      <c r="X49" s="13"/>
      <c r="Y49" s="13"/>
      <c r="Z49" s="13"/>
      <c r="AA49" s="13"/>
      <c r="AB49" s="13"/>
      <c r="AC49" s="13"/>
    </row>
    <row r="50" spans="1:29" s="1" customFormat="1" ht="70.5" customHeight="1">
      <c r="A50" s="48"/>
      <c r="B50" s="113" t="s">
        <v>166</v>
      </c>
      <c r="C50" s="227"/>
      <c r="D50" s="227"/>
      <c r="E50" s="227"/>
      <c r="F50" s="227"/>
      <c r="G50" s="227"/>
      <c r="H50" s="248"/>
      <c r="I50" s="106" t="s">
        <v>212</v>
      </c>
      <c r="J50" s="167"/>
      <c r="K50" s="167"/>
      <c r="L50" s="167"/>
      <c r="M50" s="167"/>
      <c r="N50" s="167"/>
      <c r="O50" s="167"/>
      <c r="P50" s="167"/>
      <c r="Q50" s="205"/>
      <c r="R50" s="37"/>
      <c r="S50" s="37"/>
      <c r="T50" s="37"/>
      <c r="U50" s="37"/>
      <c r="V50" s="13"/>
      <c r="W50" s="13"/>
      <c r="X50" s="13"/>
      <c r="Y50" s="13"/>
      <c r="Z50" s="13"/>
      <c r="AA50" s="13"/>
      <c r="AB50" s="13"/>
      <c r="AC50" s="13"/>
    </row>
    <row r="51" spans="1:29" s="1" customFormat="1" ht="70.5" customHeight="1">
      <c r="A51" s="48"/>
      <c r="B51" s="113" t="s">
        <v>166</v>
      </c>
      <c r="C51" s="227"/>
      <c r="D51" s="227"/>
      <c r="E51" s="227"/>
      <c r="F51" s="227"/>
      <c r="G51" s="227"/>
      <c r="H51" s="248"/>
      <c r="I51" s="106" t="s">
        <v>213</v>
      </c>
      <c r="J51" s="167"/>
      <c r="K51" s="167"/>
      <c r="L51" s="167"/>
      <c r="M51" s="167"/>
      <c r="N51" s="167"/>
      <c r="O51" s="167"/>
      <c r="P51" s="167"/>
      <c r="Q51" s="205"/>
      <c r="R51" s="37"/>
      <c r="S51" s="37"/>
      <c r="T51" s="37"/>
      <c r="U51" s="37"/>
      <c r="V51" s="13"/>
      <c r="W51" s="13"/>
      <c r="X51" s="13"/>
      <c r="Y51" s="13"/>
      <c r="Z51" s="13"/>
      <c r="AA51" s="13"/>
      <c r="AB51" s="13"/>
      <c r="AC51" s="13"/>
    </row>
    <row r="52" spans="1:29" s="1" customFormat="1" ht="70.5" customHeight="1">
      <c r="A52" s="48"/>
      <c r="B52" s="113" t="s">
        <v>166</v>
      </c>
      <c r="C52" s="227"/>
      <c r="D52" s="227"/>
      <c r="E52" s="227"/>
      <c r="F52" s="227"/>
      <c r="G52" s="227"/>
      <c r="H52" s="248"/>
      <c r="I52" s="106" t="s">
        <v>214</v>
      </c>
      <c r="J52" s="167"/>
      <c r="K52" s="167"/>
      <c r="L52" s="167"/>
      <c r="M52" s="167"/>
      <c r="N52" s="167"/>
      <c r="O52" s="167"/>
      <c r="P52" s="167"/>
      <c r="Q52" s="205"/>
      <c r="R52" s="37"/>
      <c r="S52" s="37"/>
      <c r="T52" s="37"/>
      <c r="U52" s="37"/>
      <c r="V52" s="13"/>
      <c r="W52" s="13"/>
      <c r="X52" s="13"/>
      <c r="Y52" s="13"/>
      <c r="Z52" s="13"/>
      <c r="AA52" s="13"/>
      <c r="AB52" s="13"/>
      <c r="AC52" s="13"/>
    </row>
    <row r="53" spans="1:29" s="1" customFormat="1" ht="100.5" customHeight="1">
      <c r="A53" s="48"/>
      <c r="B53" s="113" t="s">
        <v>166</v>
      </c>
      <c r="C53" s="227"/>
      <c r="D53" s="227"/>
      <c r="E53" s="227"/>
      <c r="F53" s="227"/>
      <c r="G53" s="227"/>
      <c r="H53" s="248"/>
      <c r="I53" s="106" t="s">
        <v>215</v>
      </c>
      <c r="J53" s="167"/>
      <c r="K53" s="167"/>
      <c r="L53" s="167"/>
      <c r="M53" s="167"/>
      <c r="N53" s="167"/>
      <c r="O53" s="167"/>
      <c r="P53" s="167"/>
      <c r="Q53" s="205"/>
      <c r="R53" s="37"/>
      <c r="S53" s="37"/>
      <c r="T53" s="37"/>
      <c r="U53" s="37"/>
      <c r="V53" s="13"/>
      <c r="W53" s="13"/>
      <c r="X53" s="13"/>
      <c r="Y53" s="13"/>
      <c r="Z53" s="13"/>
      <c r="AA53" s="13"/>
      <c r="AB53" s="13"/>
      <c r="AC53" s="13"/>
    </row>
    <row r="54" spans="1:29" s="1" customFormat="1" ht="49.5" customHeight="1">
      <c r="A54" s="48"/>
      <c r="B54" s="113" t="s">
        <v>166</v>
      </c>
      <c r="C54" s="227"/>
      <c r="D54" s="227"/>
      <c r="E54" s="227"/>
      <c r="F54" s="227"/>
      <c r="G54" s="227"/>
      <c r="H54" s="248"/>
      <c r="I54" s="106" t="s">
        <v>216</v>
      </c>
      <c r="J54" s="167"/>
      <c r="K54" s="167"/>
      <c r="L54" s="167"/>
      <c r="M54" s="167"/>
      <c r="N54" s="167"/>
      <c r="O54" s="167"/>
      <c r="P54" s="167"/>
      <c r="Q54" s="205"/>
      <c r="R54" s="37"/>
      <c r="S54" s="37"/>
      <c r="T54" s="37"/>
      <c r="U54" s="37"/>
      <c r="V54" s="13"/>
      <c r="W54" s="13"/>
      <c r="X54" s="13"/>
      <c r="Y54" s="13"/>
      <c r="Z54" s="13"/>
      <c r="AA54" s="13"/>
      <c r="AB54" s="13"/>
      <c r="AC54" s="13"/>
    </row>
    <row r="55" spans="1:29" s="1" customFormat="1" ht="24.75" customHeight="1">
      <c r="A55" s="68"/>
      <c r="B55" s="201"/>
      <c r="C55" s="202"/>
      <c r="D55" s="202"/>
      <c r="E55" s="202"/>
      <c r="F55" s="202"/>
      <c r="G55" s="202"/>
      <c r="H55" s="202"/>
      <c r="I55" s="203"/>
      <c r="J55" s="204"/>
      <c r="K55" s="204"/>
      <c r="L55" s="204"/>
      <c r="M55" s="204"/>
      <c r="N55" s="204"/>
      <c r="O55" s="204"/>
      <c r="P55" s="204"/>
      <c r="Q55" s="204"/>
      <c r="R55" s="37"/>
      <c r="S55" s="37"/>
      <c r="T55" s="37"/>
      <c r="U55" s="37"/>
      <c r="V55" s="13"/>
      <c r="W55" s="13"/>
      <c r="X55" s="13"/>
      <c r="Y55" s="13"/>
      <c r="Z55" s="13"/>
      <c r="AA55" s="13"/>
      <c r="AB55" s="13"/>
      <c r="AC55" s="13"/>
    </row>
    <row r="56" spans="1:29" s="1" customFormat="1" ht="15.75" customHeight="1" hidden="1">
      <c r="A56" s="11"/>
      <c r="B56" s="37"/>
      <c r="C56" s="37"/>
      <c r="D56" s="37"/>
      <c r="E56" s="37"/>
      <c r="F56" s="37"/>
      <c r="G56" s="37"/>
      <c r="H56" s="37"/>
      <c r="I56" s="37"/>
      <c r="J56" s="37"/>
      <c r="K56" s="37"/>
      <c r="L56" s="37"/>
      <c r="M56" s="37"/>
      <c r="N56" s="37"/>
      <c r="O56" s="37"/>
      <c r="P56" s="37"/>
      <c r="Q56" s="37"/>
      <c r="R56" s="37"/>
      <c r="S56" s="37"/>
      <c r="T56" s="37"/>
      <c r="U56" s="37"/>
      <c r="V56" s="13"/>
      <c r="W56" s="13"/>
      <c r="X56" s="13"/>
      <c r="Y56" s="13"/>
      <c r="Z56" s="13"/>
      <c r="AA56" s="13"/>
      <c r="AB56" s="13"/>
      <c r="AC56" s="13"/>
    </row>
    <row r="57" spans="1:29" s="1" customFormat="1" ht="15.75" customHeight="1" hidden="1">
      <c r="A57" s="11"/>
      <c r="B57" s="37"/>
      <c r="C57" s="37"/>
      <c r="D57" s="37"/>
      <c r="E57" s="37"/>
      <c r="F57" s="37"/>
      <c r="G57" s="37"/>
      <c r="H57" s="37"/>
      <c r="I57" s="37"/>
      <c r="J57" s="37"/>
      <c r="K57" s="37"/>
      <c r="L57" s="37"/>
      <c r="M57" s="37"/>
      <c r="N57" s="37"/>
      <c r="O57" s="37"/>
      <c r="P57" s="37"/>
      <c r="Q57" s="37"/>
      <c r="R57" s="37"/>
      <c r="S57" s="37"/>
      <c r="T57" s="37"/>
      <c r="U57" s="37"/>
      <c r="V57" s="13"/>
      <c r="W57" s="13"/>
      <c r="X57" s="13"/>
      <c r="Y57" s="13"/>
      <c r="Z57" s="13"/>
      <c r="AA57" s="13"/>
      <c r="AB57" s="13"/>
      <c r="AC57" s="13"/>
    </row>
    <row r="58" spans="1:29" s="1" customFormat="1" ht="15.75" customHeight="1" hidden="1">
      <c r="A58" s="11"/>
      <c r="B58" s="37"/>
      <c r="C58" s="37"/>
      <c r="D58" s="37"/>
      <c r="E58" s="37"/>
      <c r="F58" s="37"/>
      <c r="G58" s="37"/>
      <c r="H58" s="37"/>
      <c r="I58" s="37"/>
      <c r="J58" s="37"/>
      <c r="K58" s="37"/>
      <c r="L58" s="37"/>
      <c r="M58" s="37"/>
      <c r="N58" s="37"/>
      <c r="O58" s="37"/>
      <c r="P58" s="37"/>
      <c r="Q58" s="37"/>
      <c r="R58" s="37"/>
      <c r="S58" s="37"/>
      <c r="T58" s="37"/>
      <c r="U58" s="37"/>
      <c r="V58" s="13"/>
      <c r="W58" s="13"/>
      <c r="X58" s="13"/>
      <c r="Y58" s="13"/>
      <c r="Z58" s="13"/>
      <c r="AA58" s="13"/>
      <c r="AB58" s="13"/>
      <c r="AC58" s="13"/>
    </row>
    <row r="59" spans="1:17" s="23" customFormat="1" ht="24.75" customHeight="1">
      <c r="A59" s="27"/>
      <c r="B59" s="27"/>
      <c r="C59" s="30"/>
      <c r="D59" s="29"/>
      <c r="E59" s="29"/>
      <c r="F59" s="29"/>
      <c r="G59" s="29"/>
      <c r="H59" s="29"/>
      <c r="I59" s="29"/>
      <c r="J59" s="29"/>
      <c r="K59" s="29"/>
      <c r="L59" s="29"/>
      <c r="M59" s="29"/>
      <c r="N59" s="29"/>
      <c r="O59" s="29"/>
      <c r="P59" s="29"/>
      <c r="Q59" s="29"/>
    </row>
    <row r="60" spans="2:17" ht="15.75">
      <c r="B60" s="1" t="s">
        <v>65</v>
      </c>
      <c r="C60" s="2"/>
      <c r="D60" s="2"/>
      <c r="L60" s="146"/>
      <c r="M60" s="146"/>
      <c r="O60" s="147" t="s">
        <v>66</v>
      </c>
      <c r="P60" s="147"/>
      <c r="Q60" s="147"/>
    </row>
    <row r="61" spans="2:17" ht="14.25" customHeight="1">
      <c r="B61" s="1"/>
      <c r="C61" s="2"/>
      <c r="D61" s="2"/>
      <c r="L61" s="148" t="s">
        <v>12</v>
      </c>
      <c r="M61" s="148"/>
      <c r="O61" s="148" t="s">
        <v>13</v>
      </c>
      <c r="P61" s="148"/>
      <c r="Q61" s="148"/>
    </row>
    <row r="62" spans="1:18" s="23" customFormat="1" ht="15.75">
      <c r="A62" s="27"/>
      <c r="B62" s="27"/>
      <c r="C62" s="28"/>
      <c r="P62" s="31"/>
      <c r="Q62" s="31"/>
      <c r="R62" s="31"/>
    </row>
    <row r="63" spans="1:17" s="23" customFormat="1" ht="15.75" customHeight="1">
      <c r="A63" s="24"/>
      <c r="B63" s="149"/>
      <c r="C63" s="149"/>
      <c r="D63" s="149"/>
      <c r="E63" s="149"/>
      <c r="F63" s="26"/>
      <c r="G63" s="26"/>
      <c r="H63" s="26"/>
      <c r="I63" s="26"/>
      <c r="J63" s="26"/>
      <c r="K63" s="26"/>
      <c r="L63" s="26"/>
      <c r="M63" s="144"/>
      <c r="N63" s="144"/>
      <c r="O63" s="145"/>
      <c r="P63" s="145"/>
      <c r="Q63" s="145"/>
    </row>
    <row r="64" spans="1:17" s="23" customFormat="1" ht="12.75" customHeight="1">
      <c r="A64" s="24"/>
      <c r="B64" s="149"/>
      <c r="C64" s="149"/>
      <c r="D64" s="149"/>
      <c r="E64" s="149"/>
      <c r="F64" s="26"/>
      <c r="G64" s="26"/>
      <c r="H64" s="26"/>
      <c r="I64" s="26"/>
      <c r="J64" s="26"/>
      <c r="K64" s="26"/>
      <c r="L64" s="26"/>
      <c r="M64" s="143"/>
      <c r="N64" s="143"/>
      <c r="O64" s="143"/>
      <c r="P64" s="143"/>
      <c r="Q64" s="143"/>
    </row>
  </sheetData>
  <sheetProtection/>
  <mergeCells count="125">
    <mergeCell ref="B52:H52"/>
    <mergeCell ref="I52:Q52"/>
    <mergeCell ref="B53:H53"/>
    <mergeCell ref="I53:Q53"/>
    <mergeCell ref="B49:H49"/>
    <mergeCell ref="I49:Q49"/>
    <mergeCell ref="B50:H50"/>
    <mergeCell ref="I50:Q50"/>
    <mergeCell ref="B51:H51"/>
    <mergeCell ref="I51:Q51"/>
    <mergeCell ref="B46:H46"/>
    <mergeCell ref="I46:Q46"/>
    <mergeCell ref="B47:H47"/>
    <mergeCell ref="I47:Q47"/>
    <mergeCell ref="B48:H48"/>
    <mergeCell ref="I48:Q48"/>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7:H37"/>
    <mergeCell ref="I37:J37"/>
    <mergeCell ref="K37:O37"/>
    <mergeCell ref="P37:Q37"/>
    <mergeCell ref="B40:H40"/>
    <mergeCell ref="B42:H42"/>
    <mergeCell ref="I42:Q42"/>
    <mergeCell ref="B43:H43"/>
    <mergeCell ref="I43:Q43"/>
    <mergeCell ref="B54:H54"/>
    <mergeCell ref="I54:Q54"/>
    <mergeCell ref="B55:H55"/>
    <mergeCell ref="I55:Q55"/>
    <mergeCell ref="B44:H44"/>
    <mergeCell ref="I44:Q44"/>
    <mergeCell ref="B45:H45"/>
    <mergeCell ref="I45:Q45"/>
    <mergeCell ref="L60:M60"/>
    <mergeCell ref="O60:Q60"/>
    <mergeCell ref="L61:M61"/>
    <mergeCell ref="O61:Q61"/>
    <mergeCell ref="B63:E64"/>
    <mergeCell ref="M63:N63"/>
    <mergeCell ref="O63:Q63"/>
    <mergeCell ref="M64:N64"/>
    <mergeCell ref="O64:Q64"/>
    <mergeCell ref="B30:H30"/>
    <mergeCell ref="I30:J30"/>
    <mergeCell ref="K30:O30"/>
    <mergeCell ref="P30:Q30"/>
    <mergeCell ref="B31:H31"/>
    <mergeCell ref="I31:J31"/>
    <mergeCell ref="K31:O31"/>
    <mergeCell ref="P31:Q31"/>
    <mergeCell ref="K35:O35"/>
    <mergeCell ref="P35:Q35"/>
    <mergeCell ref="B32:H32"/>
    <mergeCell ref="I32:J32"/>
    <mergeCell ref="K32:O32"/>
    <mergeCell ref="P32:Q32"/>
    <mergeCell ref="B33:H33"/>
    <mergeCell ref="I33:J33"/>
    <mergeCell ref="K33:O33"/>
    <mergeCell ref="P33:Q33"/>
    <mergeCell ref="B36:H36"/>
    <mergeCell ref="I36:J36"/>
    <mergeCell ref="K36:O36"/>
    <mergeCell ref="P36:Q36"/>
    <mergeCell ref="B34:H34"/>
    <mergeCell ref="I34:J34"/>
    <mergeCell ref="K34:O34"/>
    <mergeCell ref="P34:Q34"/>
    <mergeCell ref="B35:H35"/>
    <mergeCell ref="I35:J35"/>
  </mergeCells>
  <printOptions/>
  <pageMargins left="0.7086614173228347" right="0.7086614173228347" top="0.7480314960629921" bottom="0.7480314960629921" header="0.31496062992125984" footer="0.31496062992125984"/>
  <pageSetup horizontalDpi="600" verticalDpi="600" orientation="portrait" paperSize="9" scale="70" r:id="rId1"/>
  <rowBreaks count="1" manualBreakCount="1">
    <brk id="42" max="28" man="1"/>
  </rowBreaks>
  <colBreaks count="1" manualBreakCount="1">
    <brk id="24" max="65535" man="1"/>
  </colBreaks>
</worksheet>
</file>

<file path=xl/worksheets/sheet21.xml><?xml version="1.0" encoding="utf-8"?>
<worksheet xmlns="http://schemas.openxmlformats.org/spreadsheetml/2006/main" xmlns:r="http://schemas.openxmlformats.org/officeDocument/2006/relationships">
  <dimension ref="A1:AC46"/>
  <sheetViews>
    <sheetView view="pageBreakPreview" zoomScale="85" zoomScaleSheetLayoutView="85" zoomScalePageLayoutView="0" workbookViewId="0" topLeftCell="A22">
      <selection activeCell="F15" sqref="F15:U1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41.25" customHeight="1">
      <c r="A15" s="11" t="s">
        <v>6</v>
      </c>
      <c r="B15" s="11"/>
      <c r="C15" s="156" t="s">
        <v>184</v>
      </c>
      <c r="D15" s="156"/>
      <c r="E15" s="15"/>
      <c r="F15" s="182" t="s">
        <v>185</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1.25" customHeight="1">
      <c r="A22" s="43"/>
      <c r="B22" s="166" t="s">
        <v>186</v>
      </c>
      <c r="C22" s="167"/>
      <c r="D22" s="167"/>
      <c r="E22" s="167"/>
      <c r="F22" s="168"/>
      <c r="G22" s="168"/>
      <c r="H22" s="169"/>
      <c r="I22" s="119">
        <v>225</v>
      </c>
      <c r="J22" s="120"/>
      <c r="K22" s="140"/>
      <c r="L22" s="141"/>
      <c r="M22" s="141"/>
      <c r="N22" s="141"/>
      <c r="O22" s="142"/>
      <c r="P22" s="140"/>
      <c r="Q22" s="142"/>
      <c r="R22" s="37"/>
      <c r="S22" s="37"/>
      <c r="T22" s="37"/>
      <c r="U22" s="37"/>
      <c r="V22" s="13"/>
      <c r="W22" s="13"/>
      <c r="X22" s="13"/>
      <c r="Y22" s="13"/>
      <c r="Z22" s="13"/>
      <c r="AA22" s="13"/>
      <c r="AB22" s="13"/>
      <c r="AC22" s="13"/>
    </row>
    <row r="23" spans="1:29" s="1" customFormat="1" ht="78.75"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225</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1.75" customHeight="1">
      <c r="A36" s="48"/>
      <c r="B36" s="113" t="s">
        <v>103</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4.2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15.75" customHeight="1">
      <c r="A38" s="11"/>
      <c r="B38" s="37"/>
      <c r="C38" s="37"/>
      <c r="D38" s="37"/>
      <c r="E38" s="37"/>
      <c r="F38" s="37"/>
      <c r="G38" s="37"/>
      <c r="H38" s="37"/>
      <c r="I38" s="37"/>
      <c r="J38" s="37"/>
      <c r="K38" s="37"/>
      <c r="L38" s="37"/>
      <c r="M38" s="37"/>
      <c r="N38" s="37"/>
      <c r="O38" s="37"/>
      <c r="P38" s="37"/>
      <c r="Q38" s="37"/>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17" s="23" customFormat="1" ht="24.75" customHeight="1">
      <c r="A41" s="27"/>
      <c r="B41" s="27"/>
      <c r="C41" s="30"/>
      <c r="D41" s="29"/>
      <c r="E41" s="29"/>
      <c r="F41" s="29"/>
      <c r="G41" s="29"/>
      <c r="H41" s="29"/>
      <c r="I41" s="29"/>
      <c r="J41" s="29"/>
      <c r="K41" s="29"/>
      <c r="L41" s="29"/>
      <c r="M41" s="29"/>
      <c r="N41" s="29"/>
      <c r="O41" s="29"/>
      <c r="P41" s="29"/>
      <c r="Q41" s="29"/>
    </row>
    <row r="42" spans="2:17" ht="15.75">
      <c r="B42" s="1" t="s">
        <v>65</v>
      </c>
      <c r="C42" s="2"/>
      <c r="D42" s="2"/>
      <c r="L42" s="146"/>
      <c r="M42" s="146"/>
      <c r="O42" s="147" t="s">
        <v>66</v>
      </c>
      <c r="P42" s="147"/>
      <c r="Q42" s="147"/>
    </row>
    <row r="43" spans="2:17" ht="14.25" customHeight="1">
      <c r="B43" s="1"/>
      <c r="C43" s="2"/>
      <c r="D43" s="2"/>
      <c r="L43" s="148" t="s">
        <v>12</v>
      </c>
      <c r="M43" s="148"/>
      <c r="O43" s="148" t="s">
        <v>13</v>
      </c>
      <c r="P43" s="148"/>
      <c r="Q43" s="148"/>
    </row>
    <row r="44" spans="1:18" s="23" customFormat="1" ht="15.75">
      <c r="A44" s="27"/>
      <c r="B44" s="27"/>
      <c r="C44" s="28"/>
      <c r="P44" s="31"/>
      <c r="Q44" s="31"/>
      <c r="R44" s="31"/>
    </row>
    <row r="45" spans="1:17" s="23" customFormat="1" ht="15.75" customHeight="1">
      <c r="A45" s="24"/>
      <c r="B45" s="149"/>
      <c r="C45" s="149"/>
      <c r="D45" s="149"/>
      <c r="E45" s="149"/>
      <c r="F45" s="26"/>
      <c r="G45" s="26"/>
      <c r="H45" s="26"/>
      <c r="I45" s="26"/>
      <c r="J45" s="26"/>
      <c r="K45" s="26"/>
      <c r="L45" s="26"/>
      <c r="M45" s="144"/>
      <c r="N45" s="144"/>
      <c r="O45" s="145"/>
      <c r="P45" s="145"/>
      <c r="Q45" s="145"/>
    </row>
    <row r="46" spans="1:17" s="23" customFormat="1" ht="12.75" customHeight="1">
      <c r="A46" s="24"/>
      <c r="B46" s="149"/>
      <c r="C46" s="149"/>
      <c r="D46" s="149"/>
      <c r="E46" s="149"/>
      <c r="F46" s="26"/>
      <c r="G46" s="26"/>
      <c r="H46" s="26"/>
      <c r="I46" s="26"/>
      <c r="J46" s="26"/>
      <c r="K46" s="26"/>
      <c r="L46" s="26"/>
      <c r="M46" s="143"/>
      <c r="N46" s="143"/>
      <c r="O46" s="143"/>
      <c r="P46" s="143"/>
      <c r="Q46" s="143"/>
    </row>
  </sheetData>
  <sheetProtection/>
  <mergeCells count="75">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L42:M42"/>
    <mergeCell ref="O42:Q42"/>
    <mergeCell ref="L43:M43"/>
    <mergeCell ref="O43:Q43"/>
    <mergeCell ref="B45:E46"/>
    <mergeCell ref="M45:N45"/>
    <mergeCell ref="O45:Q45"/>
    <mergeCell ref="M46:N46"/>
    <mergeCell ref="O46:Q46"/>
  </mergeCells>
  <printOptions/>
  <pageMargins left="0.7" right="0.7" top="0.75" bottom="0.75" header="0.3" footer="0.3"/>
  <pageSetup horizontalDpi="600" verticalDpi="600" orientation="portrait" paperSize="9" scale="61" r:id="rId1"/>
  <colBreaks count="1" manualBreakCount="1">
    <brk id="24" max="65535" man="1"/>
  </colBreaks>
</worksheet>
</file>

<file path=xl/worksheets/sheet22.xml><?xml version="1.0" encoding="utf-8"?>
<worksheet xmlns="http://schemas.openxmlformats.org/spreadsheetml/2006/main" xmlns:r="http://schemas.openxmlformats.org/officeDocument/2006/relationships">
  <dimension ref="A1:AC46"/>
  <sheetViews>
    <sheetView view="pageBreakPreview" zoomScale="81" zoomScaleSheetLayoutView="81" zoomScalePageLayoutView="0" workbookViewId="0" topLeftCell="A7">
      <selection activeCell="F15" sqref="F15:U15"/>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41.25" customHeight="1">
      <c r="A15" s="11" t="s">
        <v>6</v>
      </c>
      <c r="B15" s="11"/>
      <c r="C15" s="156" t="s">
        <v>187</v>
      </c>
      <c r="D15" s="156"/>
      <c r="E15" s="15" t="s">
        <v>20</v>
      </c>
      <c r="F15" s="182" t="s">
        <v>189</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1.25" customHeight="1">
      <c r="A22" s="43"/>
      <c r="B22" s="166" t="s">
        <v>188</v>
      </c>
      <c r="C22" s="167"/>
      <c r="D22" s="167"/>
      <c r="E22" s="167"/>
      <c r="F22" s="168"/>
      <c r="G22" s="168"/>
      <c r="H22" s="169"/>
      <c r="I22" s="119">
        <v>200</v>
      </c>
      <c r="J22" s="120"/>
      <c r="K22" s="140"/>
      <c r="L22" s="141"/>
      <c r="M22" s="141"/>
      <c r="N22" s="141"/>
      <c r="O22" s="142"/>
      <c r="P22" s="140"/>
      <c r="Q22" s="142"/>
      <c r="R22" s="37"/>
      <c r="S22" s="37"/>
      <c r="T22" s="37"/>
      <c r="U22" s="37"/>
      <c r="V22" s="13"/>
      <c r="W22" s="13"/>
      <c r="X22" s="13"/>
      <c r="Y22" s="13"/>
      <c r="Z22" s="13"/>
      <c r="AA22" s="13"/>
      <c r="AB22" s="13"/>
      <c r="AC22" s="13"/>
    </row>
    <row r="23" spans="1:29" s="1" customFormat="1" ht="78.75"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200</v>
      </c>
      <c r="J30" s="198"/>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1.75" customHeight="1">
      <c r="A36" s="48"/>
      <c r="B36" s="113" t="s">
        <v>190</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4.2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15.75" customHeight="1">
      <c r="A38" s="11"/>
      <c r="B38" s="37"/>
      <c r="C38" s="37"/>
      <c r="D38" s="37"/>
      <c r="E38" s="37"/>
      <c r="F38" s="37"/>
      <c r="G38" s="37"/>
      <c r="H38" s="37"/>
      <c r="I38" s="37"/>
      <c r="J38" s="37"/>
      <c r="K38" s="37"/>
      <c r="L38" s="37"/>
      <c r="M38" s="37"/>
      <c r="N38" s="37"/>
      <c r="O38" s="37"/>
      <c r="P38" s="37"/>
      <c r="Q38" s="37"/>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17" s="23" customFormat="1" ht="24.75" customHeight="1">
      <c r="A41" s="27"/>
      <c r="B41" s="27"/>
      <c r="C41" s="30"/>
      <c r="D41" s="29"/>
      <c r="E41" s="29"/>
      <c r="F41" s="29"/>
      <c r="G41" s="29"/>
      <c r="H41" s="29"/>
      <c r="I41" s="29"/>
      <c r="J41" s="29"/>
      <c r="K41" s="29"/>
      <c r="L41" s="29"/>
      <c r="M41" s="29"/>
      <c r="N41" s="29"/>
      <c r="O41" s="29"/>
      <c r="P41" s="29"/>
      <c r="Q41" s="29"/>
    </row>
    <row r="42" spans="2:17" ht="15.75">
      <c r="B42" s="1" t="s">
        <v>65</v>
      </c>
      <c r="C42" s="2"/>
      <c r="D42" s="2"/>
      <c r="L42" s="146"/>
      <c r="M42" s="146"/>
      <c r="O42" s="147" t="s">
        <v>66</v>
      </c>
      <c r="P42" s="147"/>
      <c r="Q42" s="147"/>
    </row>
    <row r="43" spans="2:17" ht="14.25" customHeight="1">
      <c r="B43" s="1"/>
      <c r="C43" s="2"/>
      <c r="D43" s="2"/>
      <c r="L43" s="148" t="s">
        <v>12</v>
      </c>
      <c r="M43" s="148"/>
      <c r="O43" s="148" t="s">
        <v>13</v>
      </c>
      <c r="P43" s="148"/>
      <c r="Q43" s="148"/>
    </row>
    <row r="44" spans="1:18" s="23" customFormat="1" ht="15.75">
      <c r="A44" s="27"/>
      <c r="B44" s="27"/>
      <c r="C44" s="28"/>
      <c r="P44" s="31"/>
      <c r="Q44" s="31"/>
      <c r="R44" s="31"/>
    </row>
    <row r="45" spans="1:17" s="23" customFormat="1" ht="15.75" customHeight="1">
      <c r="A45" s="24"/>
      <c r="B45" s="149"/>
      <c r="C45" s="149"/>
      <c r="D45" s="149"/>
      <c r="E45" s="149"/>
      <c r="F45" s="26"/>
      <c r="G45" s="26"/>
      <c r="H45" s="26"/>
      <c r="I45" s="26"/>
      <c r="J45" s="26"/>
      <c r="K45" s="26"/>
      <c r="L45" s="26"/>
      <c r="M45" s="144"/>
      <c r="N45" s="144"/>
      <c r="O45" s="145"/>
      <c r="P45" s="145"/>
      <c r="Q45" s="145"/>
    </row>
    <row r="46" spans="1:17" s="23" customFormat="1" ht="12.75" customHeight="1">
      <c r="A46" s="24"/>
      <c r="B46" s="149"/>
      <c r="C46" s="149"/>
      <c r="D46" s="149"/>
      <c r="E46" s="149"/>
      <c r="F46" s="26"/>
      <c r="G46" s="26"/>
      <c r="H46" s="26"/>
      <c r="I46" s="26"/>
      <c r="J46" s="26"/>
      <c r="K46" s="26"/>
      <c r="L46" s="26"/>
      <c r="M46" s="143"/>
      <c r="N46" s="143"/>
      <c r="O46" s="143"/>
      <c r="P46" s="143"/>
      <c r="Q46" s="143"/>
    </row>
  </sheetData>
  <sheetProtection/>
  <mergeCells count="75">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L42:M42"/>
    <mergeCell ref="O42:Q42"/>
    <mergeCell ref="L43:M43"/>
    <mergeCell ref="O43:Q43"/>
    <mergeCell ref="B45:E46"/>
    <mergeCell ref="M45:N45"/>
    <mergeCell ref="O45:Q45"/>
    <mergeCell ref="M46:N46"/>
    <mergeCell ref="O46:Q46"/>
  </mergeCells>
  <printOptions/>
  <pageMargins left="0.7" right="0.7" top="0.75" bottom="0.75" header="0.3" footer="0.3"/>
  <pageSetup horizontalDpi="600" verticalDpi="600" orientation="portrait" paperSize="9" scale="61" r:id="rId1"/>
  <colBreaks count="1" manualBreakCount="1">
    <brk id="24" max="65535" man="1"/>
  </colBreaks>
</worksheet>
</file>

<file path=xl/worksheets/sheet23.xml><?xml version="1.0" encoding="utf-8"?>
<worksheet xmlns="http://schemas.openxmlformats.org/spreadsheetml/2006/main" xmlns:r="http://schemas.openxmlformats.org/officeDocument/2006/relationships">
  <dimension ref="A1:AC46"/>
  <sheetViews>
    <sheetView view="pageBreakPreview" zoomScale="75" zoomScaleSheetLayoutView="75" zoomScalePageLayoutView="0" workbookViewId="0" topLeftCell="A16">
      <selection activeCell="I36" sqref="I36:Q36"/>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41.25" customHeight="1">
      <c r="A15" s="11" t="s">
        <v>6</v>
      </c>
      <c r="B15" s="11"/>
      <c r="C15" s="156" t="s">
        <v>191</v>
      </c>
      <c r="D15" s="156"/>
      <c r="E15" s="15" t="s">
        <v>15</v>
      </c>
      <c r="F15" s="182" t="s">
        <v>192</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41.25" customHeight="1">
      <c r="A22" s="43"/>
      <c r="B22" s="166" t="s">
        <v>193</v>
      </c>
      <c r="C22" s="167"/>
      <c r="D22" s="167"/>
      <c r="E22" s="167"/>
      <c r="F22" s="168"/>
      <c r="G22" s="168"/>
      <c r="H22" s="169"/>
      <c r="I22" s="119"/>
      <c r="J22" s="120"/>
      <c r="K22" s="140"/>
      <c r="L22" s="141"/>
      <c r="M22" s="141"/>
      <c r="N22" s="141"/>
      <c r="O22" s="142"/>
      <c r="P22" s="140">
        <v>40.48</v>
      </c>
      <c r="Q22" s="142"/>
      <c r="R22" s="37"/>
      <c r="S22" s="37"/>
      <c r="T22" s="37"/>
      <c r="U22" s="37"/>
      <c r="V22" s="13"/>
      <c r="W22" s="13"/>
      <c r="X22" s="13"/>
      <c r="Y22" s="13"/>
      <c r="Z22" s="13"/>
      <c r="AA22" s="13"/>
      <c r="AB22" s="13"/>
      <c r="AC22" s="13"/>
    </row>
    <row r="23" spans="1:29" s="1" customFormat="1" ht="78.75" customHeight="1" hidden="1">
      <c r="A23" s="43"/>
      <c r="B23" s="166"/>
      <c r="C23" s="167"/>
      <c r="D23" s="167"/>
      <c r="E23" s="167"/>
      <c r="F23" s="168"/>
      <c r="G23" s="168"/>
      <c r="H23" s="169"/>
      <c r="I23" s="119"/>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0</v>
      </c>
      <c r="J30" s="198"/>
      <c r="K30" s="140"/>
      <c r="L30" s="141"/>
      <c r="M30" s="141"/>
      <c r="N30" s="141"/>
      <c r="O30" s="142"/>
      <c r="P30" s="197">
        <f>SUM(P22)</f>
        <v>40.48</v>
      </c>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84" customHeight="1">
      <c r="A36" s="48"/>
      <c r="B36" s="113" t="s">
        <v>190</v>
      </c>
      <c r="C36" s="227"/>
      <c r="D36" s="227"/>
      <c r="E36" s="227"/>
      <c r="F36" s="227"/>
      <c r="G36" s="227"/>
      <c r="H36" s="248"/>
      <c r="I36" s="106" t="s">
        <v>202</v>
      </c>
      <c r="J36" s="167"/>
      <c r="K36" s="167"/>
      <c r="L36" s="167"/>
      <c r="M36" s="167"/>
      <c r="N36" s="167"/>
      <c r="O36" s="167"/>
      <c r="P36" s="167"/>
      <c r="Q36" s="205"/>
      <c r="R36" s="37"/>
      <c r="S36" s="37"/>
      <c r="T36" s="37"/>
      <c r="U36" s="37"/>
      <c r="V36" s="13"/>
      <c r="W36" s="13"/>
      <c r="X36" s="13"/>
      <c r="Y36" s="13"/>
      <c r="Z36" s="13"/>
      <c r="AA36" s="13"/>
      <c r="AB36" s="13"/>
      <c r="AC36" s="13"/>
    </row>
    <row r="37" spans="1:29" s="1" customFormat="1" ht="44.2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15.75" customHeight="1">
      <c r="A38" s="11"/>
      <c r="B38" s="37"/>
      <c r="C38" s="37"/>
      <c r="D38" s="37"/>
      <c r="E38" s="37"/>
      <c r="F38" s="37"/>
      <c r="G38" s="37"/>
      <c r="H38" s="37"/>
      <c r="I38" s="37"/>
      <c r="J38" s="37"/>
      <c r="K38" s="37"/>
      <c r="L38" s="37"/>
      <c r="M38" s="37"/>
      <c r="N38" s="37"/>
      <c r="O38" s="37"/>
      <c r="P38" s="37"/>
      <c r="Q38" s="37"/>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17" s="23" customFormat="1" ht="24.75" customHeight="1">
      <c r="A41" s="27"/>
      <c r="B41" s="27"/>
      <c r="C41" s="30"/>
      <c r="D41" s="29"/>
      <c r="E41" s="29"/>
      <c r="F41" s="29"/>
      <c r="G41" s="29"/>
      <c r="H41" s="29"/>
      <c r="I41" s="29"/>
      <c r="J41" s="29"/>
      <c r="K41" s="29"/>
      <c r="L41" s="29"/>
      <c r="M41" s="29"/>
      <c r="N41" s="29"/>
      <c r="O41" s="29"/>
      <c r="P41" s="29"/>
      <c r="Q41" s="29"/>
    </row>
    <row r="42" spans="2:17" ht="15.75">
      <c r="B42" s="1" t="s">
        <v>65</v>
      </c>
      <c r="C42" s="2"/>
      <c r="D42" s="2"/>
      <c r="L42" s="146"/>
      <c r="M42" s="146"/>
      <c r="O42" s="147" t="s">
        <v>66</v>
      </c>
      <c r="P42" s="147"/>
      <c r="Q42" s="147"/>
    </row>
    <row r="43" spans="2:17" ht="14.25" customHeight="1">
      <c r="B43" s="1"/>
      <c r="C43" s="2"/>
      <c r="D43" s="2"/>
      <c r="L43" s="148" t="s">
        <v>12</v>
      </c>
      <c r="M43" s="148"/>
      <c r="O43" s="148" t="s">
        <v>13</v>
      </c>
      <c r="P43" s="148"/>
      <c r="Q43" s="148"/>
    </row>
    <row r="44" spans="1:18" s="23" customFormat="1" ht="15.75">
      <c r="A44" s="27"/>
      <c r="B44" s="27"/>
      <c r="C44" s="28"/>
      <c r="P44" s="31"/>
      <c r="Q44" s="31"/>
      <c r="R44" s="31"/>
    </row>
    <row r="45" spans="1:17" s="23" customFormat="1" ht="15.75" customHeight="1">
      <c r="A45" s="24"/>
      <c r="B45" s="149"/>
      <c r="C45" s="149"/>
      <c r="D45" s="149"/>
      <c r="E45" s="149"/>
      <c r="F45" s="26"/>
      <c r="G45" s="26"/>
      <c r="H45" s="26"/>
      <c r="I45" s="26"/>
      <c r="J45" s="26"/>
      <c r="K45" s="26"/>
      <c r="L45" s="26"/>
      <c r="M45" s="144"/>
      <c r="N45" s="144"/>
      <c r="O45" s="145"/>
      <c r="P45" s="145"/>
      <c r="Q45" s="145"/>
    </row>
    <row r="46" spans="1:17" s="23" customFormat="1" ht="12.75" customHeight="1">
      <c r="A46" s="24"/>
      <c r="B46" s="149"/>
      <c r="C46" s="149"/>
      <c r="D46" s="149"/>
      <c r="E46" s="149"/>
      <c r="F46" s="26"/>
      <c r="G46" s="26"/>
      <c r="H46" s="26"/>
      <c r="I46" s="26"/>
      <c r="J46" s="26"/>
      <c r="K46" s="26"/>
      <c r="L46" s="26"/>
      <c r="M46" s="143"/>
      <c r="N46" s="143"/>
      <c r="O46" s="143"/>
      <c r="P46" s="143"/>
      <c r="Q46" s="143"/>
    </row>
  </sheetData>
  <sheetProtection/>
  <mergeCells count="75">
    <mergeCell ref="Q1:W1"/>
    <mergeCell ref="Q2:W2"/>
    <mergeCell ref="A4:U4"/>
    <mergeCell ref="A5:U5"/>
    <mergeCell ref="C9:D9"/>
    <mergeCell ref="F9:T9"/>
    <mergeCell ref="C10:D10"/>
    <mergeCell ref="F10:Q10"/>
    <mergeCell ref="C12:D12"/>
    <mergeCell ref="F12:U12"/>
    <mergeCell ref="C13:D13"/>
    <mergeCell ref="F13:Q13"/>
    <mergeCell ref="C15:D15"/>
    <mergeCell ref="F15:U15"/>
    <mergeCell ref="C16:D16"/>
    <mergeCell ref="F16:Q16"/>
    <mergeCell ref="B18:U18"/>
    <mergeCell ref="A20:A21"/>
    <mergeCell ref="B20:H21"/>
    <mergeCell ref="I20:Q20"/>
    <mergeCell ref="I21:J21"/>
    <mergeCell ref="K21:O21"/>
    <mergeCell ref="P21:Q21"/>
    <mergeCell ref="B22:H22"/>
    <mergeCell ref="I22:J22"/>
    <mergeCell ref="K22:O22"/>
    <mergeCell ref="P22:Q22"/>
    <mergeCell ref="B23:H23"/>
    <mergeCell ref="I23:J23"/>
    <mergeCell ref="K23:O23"/>
    <mergeCell ref="P23:Q23"/>
    <mergeCell ref="B24:H24"/>
    <mergeCell ref="I24:J24"/>
    <mergeCell ref="K24:O24"/>
    <mergeCell ref="P24:Q24"/>
    <mergeCell ref="B25:H25"/>
    <mergeCell ref="I25:J25"/>
    <mergeCell ref="K25:O25"/>
    <mergeCell ref="P25:Q25"/>
    <mergeCell ref="B26:H26"/>
    <mergeCell ref="I26:J26"/>
    <mergeCell ref="K26:O26"/>
    <mergeCell ref="P26:Q26"/>
    <mergeCell ref="B27:H27"/>
    <mergeCell ref="I27:J27"/>
    <mergeCell ref="K27:O27"/>
    <mergeCell ref="P27:Q27"/>
    <mergeCell ref="B28:H28"/>
    <mergeCell ref="I28:J28"/>
    <mergeCell ref="K28:O28"/>
    <mergeCell ref="P28:Q28"/>
    <mergeCell ref="B29:H29"/>
    <mergeCell ref="I29:J29"/>
    <mergeCell ref="K29:O29"/>
    <mergeCell ref="P29:Q29"/>
    <mergeCell ref="B30:H30"/>
    <mergeCell ref="I30:J30"/>
    <mergeCell ref="K30:O30"/>
    <mergeCell ref="P30:Q30"/>
    <mergeCell ref="B33:H33"/>
    <mergeCell ref="B35:H35"/>
    <mergeCell ref="I35:Q35"/>
    <mergeCell ref="B36:H36"/>
    <mergeCell ref="I36:Q36"/>
    <mergeCell ref="B37:H37"/>
    <mergeCell ref="I37:Q37"/>
    <mergeCell ref="L42:M42"/>
    <mergeCell ref="O42:Q42"/>
    <mergeCell ref="L43:M43"/>
    <mergeCell ref="O43:Q43"/>
    <mergeCell ref="B45:E46"/>
    <mergeCell ref="M45:N45"/>
    <mergeCell ref="O45:Q45"/>
    <mergeCell ref="M46:N46"/>
    <mergeCell ref="O46:Q46"/>
  </mergeCells>
  <printOptions/>
  <pageMargins left="0.7" right="0.7" top="0.75" bottom="0.75" header="0.3" footer="0.3"/>
  <pageSetup horizontalDpi="600" verticalDpi="600" orientation="portrait" paperSize="9" scale="61" r:id="rId1"/>
  <colBreaks count="1" manualBreakCount="1">
    <brk id="24" max="65535" man="1"/>
  </colBreaks>
</worksheet>
</file>

<file path=xl/worksheets/sheet24.xml><?xml version="1.0" encoding="utf-8"?>
<worksheet xmlns="http://schemas.openxmlformats.org/spreadsheetml/2006/main" xmlns:r="http://schemas.openxmlformats.org/officeDocument/2006/relationships">
  <sheetPr>
    <tabColor indexed="44"/>
  </sheetPr>
  <dimension ref="A1:AB63"/>
  <sheetViews>
    <sheetView tabSelected="1" view="pageBreakPreview" zoomScale="110" zoomScaleSheetLayoutView="110" zoomScalePageLayoutView="0" workbookViewId="0" topLeftCell="A52">
      <selection activeCell="S51" sqref="S51"/>
    </sheetView>
  </sheetViews>
  <sheetFormatPr defaultColWidth="9.00390625" defaultRowHeight="12.75"/>
  <cols>
    <col min="1" max="1" width="3.875" style="9" customWidth="1"/>
    <col min="2" max="2" width="10.125" style="9" customWidth="1"/>
    <col min="3" max="3" width="9.375" style="21" customWidth="1"/>
    <col min="4" max="4" width="11.625" style="21" customWidth="1"/>
    <col min="5" max="5" width="8.75390625" style="2" customWidth="1"/>
    <col min="6" max="6" width="7.875" style="2" customWidth="1"/>
    <col min="7" max="7" width="8.125" style="2" customWidth="1"/>
    <col min="8" max="8" width="10.875" style="2" customWidth="1"/>
    <col min="9" max="9" width="9.25390625" style="2" customWidth="1"/>
    <col min="10" max="10" width="8.125" style="2" customWidth="1"/>
    <col min="11" max="11" width="8.25390625" style="2" customWidth="1"/>
    <col min="12" max="12" width="0" style="2" hidden="1" customWidth="1"/>
    <col min="13" max="13" width="8.375" style="2" hidden="1" customWidth="1"/>
    <col min="14" max="14" width="8.125" style="2" hidden="1" customWidth="1"/>
    <col min="15" max="15" width="8.25390625" style="2" customWidth="1"/>
    <col min="16" max="16" width="11.875" style="2" customWidth="1"/>
    <col min="17" max="17" width="9.75390625" style="2" customWidth="1"/>
    <col min="18" max="18" width="8.625" style="2" customWidth="1"/>
    <col min="19" max="19" width="7.75390625" style="2" customWidth="1"/>
    <col min="20" max="20" width="9.125" style="2" customWidth="1"/>
    <col min="21" max="21" width="15.00390625" style="2" customWidth="1"/>
    <col min="22" max="16384" width="9.125" style="2" customWidth="1"/>
  </cols>
  <sheetData>
    <row r="1" spans="16:20" ht="31.5" customHeight="1">
      <c r="P1" s="17"/>
      <c r="Q1" s="7"/>
      <c r="R1" s="7"/>
      <c r="S1" s="7"/>
      <c r="T1" s="7"/>
    </row>
    <row r="2" spans="1:28" ht="23.25" customHeight="1">
      <c r="A2" s="150" t="s">
        <v>41</v>
      </c>
      <c r="B2" s="151"/>
      <c r="C2" s="151"/>
      <c r="D2" s="151"/>
      <c r="E2" s="151"/>
      <c r="F2" s="151"/>
      <c r="G2" s="151"/>
      <c r="H2" s="151"/>
      <c r="I2" s="151"/>
      <c r="J2" s="151"/>
      <c r="K2" s="151"/>
      <c r="L2" s="151"/>
      <c r="M2" s="151"/>
      <c r="N2" s="151"/>
      <c r="O2" s="151"/>
      <c r="P2" s="151"/>
      <c r="Q2" s="151"/>
      <c r="T2" s="3"/>
      <c r="U2" s="3"/>
      <c r="V2" s="3"/>
      <c r="W2" s="3"/>
      <c r="X2" s="3"/>
      <c r="Y2" s="3"/>
      <c r="Z2" s="3"/>
      <c r="AA2" s="3"/>
      <c r="AB2" s="3"/>
    </row>
    <row r="3" spans="1:28" ht="15" customHeight="1">
      <c r="A3" s="152" t="s">
        <v>23</v>
      </c>
      <c r="B3" s="151"/>
      <c r="C3" s="151"/>
      <c r="D3" s="151"/>
      <c r="E3" s="151"/>
      <c r="F3" s="151"/>
      <c r="G3" s="151"/>
      <c r="H3" s="151"/>
      <c r="I3" s="151"/>
      <c r="J3" s="151"/>
      <c r="K3" s="151"/>
      <c r="L3" s="151"/>
      <c r="M3" s="151"/>
      <c r="N3" s="151"/>
      <c r="O3" s="151"/>
      <c r="P3" s="151"/>
      <c r="Q3" s="151"/>
      <c r="R3" s="41"/>
      <c r="T3" s="3"/>
      <c r="U3" s="3"/>
      <c r="V3" s="3"/>
      <c r="W3" s="3"/>
      <c r="X3" s="3"/>
      <c r="Y3" s="3"/>
      <c r="Z3" s="3"/>
      <c r="AA3" s="3"/>
      <c r="AB3" s="3"/>
    </row>
    <row r="4" spans="1:28" ht="15" customHeight="1">
      <c r="A4" s="10"/>
      <c r="B4" s="10"/>
      <c r="C4" s="22"/>
      <c r="D4" s="41"/>
      <c r="E4" s="41"/>
      <c r="F4" s="41"/>
      <c r="G4" s="41"/>
      <c r="H4" s="41"/>
      <c r="I4" s="41"/>
      <c r="J4" s="41"/>
      <c r="K4" s="41"/>
      <c r="L4" s="41"/>
      <c r="M4" s="41"/>
      <c r="N4" s="41"/>
      <c r="O4" s="41"/>
      <c r="P4" s="41"/>
      <c r="Q4" s="41"/>
      <c r="R4" s="41"/>
      <c r="T4" s="3"/>
      <c r="U4" s="3"/>
      <c r="V4" s="3"/>
      <c r="W4" s="3"/>
      <c r="X4" s="3"/>
      <c r="Y4" s="3"/>
      <c r="Z4" s="3"/>
      <c r="AA4" s="3"/>
      <c r="AB4" s="3"/>
    </row>
    <row r="5" spans="1:28" ht="12.75">
      <c r="A5" s="10"/>
      <c r="B5" s="10"/>
      <c r="C5" s="22"/>
      <c r="D5" s="22"/>
      <c r="E5" s="3"/>
      <c r="F5" s="3"/>
      <c r="G5" s="3"/>
      <c r="H5" s="3"/>
      <c r="I5" s="3"/>
      <c r="J5" s="3"/>
      <c r="K5" s="3"/>
      <c r="L5" s="3"/>
      <c r="M5" s="3"/>
      <c r="N5" s="3"/>
      <c r="O5" s="3"/>
      <c r="P5" s="3"/>
      <c r="Q5" s="3"/>
      <c r="R5" s="3"/>
      <c r="S5" s="3"/>
      <c r="T5" s="3"/>
      <c r="U5" s="3"/>
      <c r="V5" s="3"/>
      <c r="W5" s="3"/>
      <c r="X5" s="3"/>
      <c r="Y5" s="3"/>
      <c r="Z5" s="3"/>
      <c r="AA5" s="3"/>
      <c r="AB5" s="3"/>
    </row>
    <row r="6" spans="1:28" s="1" customFormat="1" ht="15.75">
      <c r="A6" s="11" t="s">
        <v>0</v>
      </c>
      <c r="B6" s="11"/>
      <c r="C6" s="156" t="s">
        <v>53</v>
      </c>
      <c r="D6" s="156"/>
      <c r="E6" s="18"/>
      <c r="F6" s="154" t="s">
        <v>54</v>
      </c>
      <c r="G6" s="155"/>
      <c r="H6" s="155"/>
      <c r="I6" s="155"/>
      <c r="J6" s="155"/>
      <c r="K6" s="155"/>
      <c r="L6" s="155"/>
      <c r="M6" s="155"/>
      <c r="N6" s="155"/>
      <c r="O6" s="155"/>
      <c r="P6" s="155"/>
      <c r="Q6" s="155"/>
      <c r="R6" s="180"/>
      <c r="S6" s="180"/>
      <c r="T6" s="12"/>
      <c r="U6" s="12"/>
      <c r="V6" s="12"/>
      <c r="W6" s="12"/>
      <c r="X6" s="12"/>
      <c r="Y6" s="12"/>
      <c r="Z6" s="12"/>
      <c r="AA6" s="12"/>
      <c r="AB6" s="12"/>
    </row>
    <row r="7" spans="1:28" ht="12.75">
      <c r="A7" s="10"/>
      <c r="B7" s="10"/>
      <c r="C7" s="157" t="s">
        <v>1</v>
      </c>
      <c r="D7" s="157"/>
      <c r="E7" s="3"/>
      <c r="F7" s="117" t="s">
        <v>2</v>
      </c>
      <c r="G7" s="117"/>
      <c r="H7" s="117"/>
      <c r="I7" s="117"/>
      <c r="J7" s="117"/>
      <c r="K7" s="117"/>
      <c r="L7" s="117"/>
      <c r="M7" s="117"/>
      <c r="N7" s="117"/>
      <c r="O7" s="117"/>
      <c r="P7" s="117"/>
      <c r="Q7" s="4"/>
      <c r="R7" s="4"/>
      <c r="S7" s="40"/>
      <c r="T7" s="40"/>
      <c r="U7" s="5"/>
      <c r="V7" s="5"/>
      <c r="W7" s="5"/>
      <c r="X7" s="5"/>
      <c r="Y7" s="5"/>
      <c r="Z7" s="5"/>
      <c r="AA7" s="5"/>
      <c r="AB7" s="5"/>
    </row>
    <row r="8" spans="1:28" ht="12.75">
      <c r="A8" s="10"/>
      <c r="B8" s="10"/>
      <c r="C8" s="4"/>
      <c r="D8" s="4"/>
      <c r="E8" s="3"/>
      <c r="F8" s="4"/>
      <c r="G8" s="4"/>
      <c r="H8" s="4"/>
      <c r="I8" s="4"/>
      <c r="J8" s="4"/>
      <c r="K8" s="4"/>
      <c r="L8" s="4"/>
      <c r="M8" s="4"/>
      <c r="N8" s="4"/>
      <c r="O8" s="4"/>
      <c r="P8" s="4"/>
      <c r="Q8" s="4"/>
      <c r="R8" s="4"/>
      <c r="S8" s="40"/>
      <c r="T8" s="40"/>
      <c r="U8" s="5"/>
      <c r="V8" s="5"/>
      <c r="W8" s="5"/>
      <c r="X8" s="5"/>
      <c r="Y8" s="5"/>
      <c r="Z8" s="5"/>
      <c r="AA8" s="5"/>
      <c r="AB8" s="5"/>
    </row>
    <row r="9" spans="1:28" s="1" customFormat="1" ht="15.75" customHeight="1">
      <c r="A9" s="11" t="s">
        <v>3</v>
      </c>
      <c r="B9" s="200" t="s">
        <v>30</v>
      </c>
      <c r="C9" s="200"/>
      <c r="D9" s="200"/>
      <c r="E9" s="200"/>
      <c r="F9" s="200"/>
      <c r="G9" s="200"/>
      <c r="H9" s="200"/>
      <c r="I9" s="200"/>
      <c r="J9" s="200"/>
      <c r="K9" s="200"/>
      <c r="L9" s="200"/>
      <c r="M9" s="200"/>
      <c r="N9" s="200"/>
      <c r="O9" s="200"/>
      <c r="P9" s="200"/>
      <c r="Q9" s="200"/>
      <c r="R9" s="200"/>
      <c r="S9" s="200"/>
      <c r="T9" s="200"/>
      <c r="U9" s="13"/>
      <c r="V9" s="13"/>
      <c r="W9" s="13"/>
      <c r="X9" s="13"/>
      <c r="Y9" s="13"/>
      <c r="Z9" s="13"/>
      <c r="AA9" s="13"/>
      <c r="AB9" s="13"/>
    </row>
    <row r="10" spans="1:28" s="1" customFormat="1" ht="15.75" customHeight="1">
      <c r="A10" s="11"/>
      <c r="B10" s="37"/>
      <c r="C10" s="37"/>
      <c r="D10" s="37"/>
      <c r="E10" s="37"/>
      <c r="F10" s="37"/>
      <c r="G10" s="37"/>
      <c r="H10" s="37"/>
      <c r="I10" s="37"/>
      <c r="J10" s="37"/>
      <c r="K10" s="37"/>
      <c r="L10" s="37"/>
      <c r="M10" s="37"/>
      <c r="N10" s="37"/>
      <c r="O10" s="37"/>
      <c r="P10" s="37"/>
      <c r="Q10" s="37"/>
      <c r="R10" s="37"/>
      <c r="S10" s="37"/>
      <c r="T10" s="37"/>
      <c r="U10" s="13"/>
      <c r="V10" s="13"/>
      <c r="W10" s="13"/>
      <c r="X10" s="13"/>
      <c r="Y10" s="13"/>
      <c r="Z10" s="13"/>
      <c r="AA10" s="13"/>
      <c r="AB10" s="13"/>
    </row>
    <row r="11" spans="1:28" s="1" customFormat="1" ht="15.75" customHeight="1">
      <c r="A11" s="296" t="s">
        <v>10</v>
      </c>
      <c r="B11" s="288" t="s">
        <v>44</v>
      </c>
      <c r="C11" s="289"/>
      <c r="D11" s="290" t="s">
        <v>43</v>
      </c>
      <c r="E11" s="148"/>
      <c r="F11" s="148"/>
      <c r="G11" s="148"/>
      <c r="H11" s="291"/>
      <c r="I11" s="130" t="s">
        <v>26</v>
      </c>
      <c r="J11" s="132"/>
      <c r="K11" s="132"/>
      <c r="L11" s="132"/>
      <c r="M11" s="132"/>
      <c r="N11" s="132"/>
      <c r="O11" s="132"/>
      <c r="P11" s="132"/>
      <c r="Q11" s="131"/>
      <c r="R11" s="105"/>
      <c r="S11" s="37"/>
      <c r="T11" s="37"/>
      <c r="U11" s="13"/>
      <c r="V11" s="13"/>
      <c r="W11" s="13"/>
      <c r="X11" s="13"/>
      <c r="Y11" s="13"/>
      <c r="Z11" s="13"/>
      <c r="AA11" s="13"/>
      <c r="AB11" s="13"/>
    </row>
    <row r="12" spans="1:28" s="1" customFormat="1" ht="26.25" customHeight="1">
      <c r="A12" s="175"/>
      <c r="B12" s="289"/>
      <c r="C12" s="289"/>
      <c r="D12" s="292"/>
      <c r="E12" s="292"/>
      <c r="F12" s="292"/>
      <c r="G12" s="292"/>
      <c r="H12" s="293"/>
      <c r="I12" s="140" t="s">
        <v>27</v>
      </c>
      <c r="J12" s="286"/>
      <c r="K12" s="140" t="s">
        <v>28</v>
      </c>
      <c r="L12" s="287"/>
      <c r="M12" s="287"/>
      <c r="N12" s="287"/>
      <c r="O12" s="286"/>
      <c r="P12" s="140" t="s">
        <v>29</v>
      </c>
      <c r="Q12" s="286"/>
      <c r="R12" s="105"/>
      <c r="S12" s="37"/>
      <c r="T12" s="37"/>
      <c r="U12" s="13"/>
      <c r="V12" s="13"/>
      <c r="W12" s="13"/>
      <c r="X12" s="13"/>
      <c r="Y12" s="13"/>
      <c r="Z12" s="13"/>
      <c r="AA12" s="13"/>
      <c r="AB12" s="13"/>
    </row>
    <row r="13" spans="1:28" s="34" customFormat="1" ht="10.5" customHeight="1">
      <c r="A13" s="84">
        <v>1</v>
      </c>
      <c r="B13" s="277">
        <v>2</v>
      </c>
      <c r="C13" s="278"/>
      <c r="D13" s="294">
        <v>3</v>
      </c>
      <c r="E13" s="295"/>
      <c r="F13" s="295"/>
      <c r="G13" s="295"/>
      <c r="H13" s="278"/>
      <c r="I13" s="270">
        <v>4</v>
      </c>
      <c r="J13" s="272"/>
      <c r="K13" s="270">
        <v>5</v>
      </c>
      <c r="L13" s="271"/>
      <c r="M13" s="271"/>
      <c r="N13" s="271"/>
      <c r="O13" s="272"/>
      <c r="P13" s="270">
        <v>6</v>
      </c>
      <c r="Q13" s="272"/>
      <c r="R13" s="105"/>
      <c r="S13" s="85"/>
      <c r="T13" s="85"/>
      <c r="U13" s="83"/>
      <c r="V13" s="83"/>
      <c r="W13" s="83"/>
      <c r="X13" s="83"/>
      <c r="Y13" s="83"/>
      <c r="Z13" s="83"/>
      <c r="AA13" s="83"/>
      <c r="AB13" s="83"/>
    </row>
    <row r="14" spans="1:28" s="1" customFormat="1" ht="57.75" customHeight="1">
      <c r="A14" s="86" t="s">
        <v>0</v>
      </c>
      <c r="B14" s="140">
        <v>210150</v>
      </c>
      <c r="C14" s="266"/>
      <c r="D14" s="253" t="s">
        <v>58</v>
      </c>
      <c r="E14" s="264"/>
      <c r="F14" s="264"/>
      <c r="G14" s="264"/>
      <c r="H14" s="265"/>
      <c r="I14" s="267">
        <v>828.7</v>
      </c>
      <c r="J14" s="269"/>
      <c r="K14" s="136"/>
      <c r="L14" s="252"/>
      <c r="M14" s="252"/>
      <c r="N14" s="252"/>
      <c r="O14" s="251"/>
      <c r="P14" s="136"/>
      <c r="Q14" s="251"/>
      <c r="R14" s="105"/>
      <c r="S14" s="37"/>
      <c r="T14" s="37"/>
      <c r="U14" s="13"/>
      <c r="V14" s="13"/>
      <c r="W14" s="13"/>
      <c r="X14" s="13"/>
      <c r="Y14" s="13"/>
      <c r="Z14" s="13"/>
      <c r="AA14" s="13"/>
      <c r="AB14" s="13"/>
    </row>
    <row r="15" spans="1:28" s="1" customFormat="1" ht="30" customHeight="1">
      <c r="A15" s="86" t="s">
        <v>3</v>
      </c>
      <c r="B15" s="140">
        <v>210170</v>
      </c>
      <c r="C15" s="263"/>
      <c r="D15" s="253" t="s">
        <v>63</v>
      </c>
      <c r="E15" s="264"/>
      <c r="F15" s="264"/>
      <c r="G15" s="264"/>
      <c r="H15" s="265"/>
      <c r="I15" s="267"/>
      <c r="J15" s="269"/>
      <c r="K15" s="267"/>
      <c r="L15" s="268"/>
      <c r="M15" s="268"/>
      <c r="N15" s="268"/>
      <c r="O15" s="269"/>
      <c r="P15" s="267">
        <v>71.55</v>
      </c>
      <c r="Q15" s="269"/>
      <c r="R15" s="105"/>
      <c r="S15" s="37"/>
      <c r="T15" s="37"/>
      <c r="U15" s="13"/>
      <c r="V15" s="13"/>
      <c r="W15" s="13"/>
      <c r="X15" s="13"/>
      <c r="Y15" s="13"/>
      <c r="Z15" s="13"/>
      <c r="AA15" s="13"/>
      <c r="AB15" s="13"/>
    </row>
    <row r="16" spans="1:28" s="1" customFormat="1" ht="15.75" customHeight="1">
      <c r="A16" s="86" t="s">
        <v>6</v>
      </c>
      <c r="B16" s="140">
        <v>210180</v>
      </c>
      <c r="C16" s="263"/>
      <c r="D16" s="253" t="s">
        <v>69</v>
      </c>
      <c r="E16" s="264"/>
      <c r="F16" s="264"/>
      <c r="G16" s="264"/>
      <c r="H16" s="265"/>
      <c r="I16" s="136"/>
      <c r="J16" s="251"/>
      <c r="K16" s="136"/>
      <c r="L16" s="252"/>
      <c r="M16" s="252"/>
      <c r="N16" s="252"/>
      <c r="O16" s="251"/>
      <c r="P16" s="136">
        <v>115.2</v>
      </c>
      <c r="Q16" s="251"/>
      <c r="R16" s="105"/>
      <c r="S16" s="37"/>
      <c r="T16" s="37"/>
      <c r="U16" s="13"/>
      <c r="V16" s="13"/>
      <c r="W16" s="13"/>
      <c r="X16" s="13"/>
      <c r="Y16" s="13"/>
      <c r="Z16" s="13"/>
      <c r="AA16" s="13"/>
      <c r="AB16" s="13"/>
    </row>
    <row r="17" spans="1:28" s="1" customFormat="1" ht="56.25" customHeight="1">
      <c r="A17" s="86" t="s">
        <v>11</v>
      </c>
      <c r="B17" s="140">
        <v>213030</v>
      </c>
      <c r="C17" s="263"/>
      <c r="D17" s="253" t="s">
        <v>79</v>
      </c>
      <c r="E17" s="264"/>
      <c r="F17" s="264"/>
      <c r="G17" s="264"/>
      <c r="H17" s="265"/>
      <c r="I17" s="136"/>
      <c r="J17" s="251"/>
      <c r="K17" s="136">
        <v>195</v>
      </c>
      <c r="L17" s="252"/>
      <c r="M17" s="252"/>
      <c r="N17" s="252"/>
      <c r="O17" s="251"/>
      <c r="P17" s="136"/>
      <c r="Q17" s="251"/>
      <c r="R17" s="105"/>
      <c r="S17" s="37"/>
      <c r="T17" s="37"/>
      <c r="U17" s="13"/>
      <c r="V17" s="13"/>
      <c r="W17" s="13"/>
      <c r="X17" s="13"/>
      <c r="Y17" s="13"/>
      <c r="Z17" s="13"/>
      <c r="AA17" s="13"/>
      <c r="AB17" s="13"/>
    </row>
    <row r="18" spans="1:28" s="1" customFormat="1" ht="39.75" customHeight="1">
      <c r="A18" s="86" t="s">
        <v>7</v>
      </c>
      <c r="B18" s="140">
        <v>216010</v>
      </c>
      <c r="C18" s="263"/>
      <c r="D18" s="253" t="s">
        <v>196</v>
      </c>
      <c r="E18" s="264"/>
      <c r="F18" s="264"/>
      <c r="G18" s="264"/>
      <c r="H18" s="265"/>
      <c r="I18" s="136"/>
      <c r="J18" s="251"/>
      <c r="K18" s="136"/>
      <c r="L18" s="252"/>
      <c r="M18" s="252"/>
      <c r="N18" s="252"/>
      <c r="O18" s="251"/>
      <c r="P18" s="136">
        <v>171.43</v>
      </c>
      <c r="Q18" s="251"/>
      <c r="R18" s="105"/>
      <c r="S18" s="37"/>
      <c r="T18" s="37"/>
      <c r="U18" s="13"/>
      <c r="V18" s="13"/>
      <c r="W18" s="13"/>
      <c r="X18" s="13"/>
      <c r="Y18" s="13"/>
      <c r="Z18" s="13"/>
      <c r="AA18" s="13"/>
      <c r="AB18" s="13"/>
    </row>
    <row r="19" spans="1:28" s="1" customFormat="1" ht="16.5" customHeight="1">
      <c r="A19" s="86" t="s">
        <v>8</v>
      </c>
      <c r="B19" s="140">
        <v>216030</v>
      </c>
      <c r="C19" s="263"/>
      <c r="D19" s="257" t="s">
        <v>85</v>
      </c>
      <c r="E19" s="258"/>
      <c r="F19" s="258"/>
      <c r="G19" s="258"/>
      <c r="H19" s="259"/>
      <c r="I19" s="136">
        <v>448.8</v>
      </c>
      <c r="J19" s="260"/>
      <c r="K19" s="136"/>
      <c r="L19" s="252"/>
      <c r="M19" s="252"/>
      <c r="N19" s="252"/>
      <c r="O19" s="251"/>
      <c r="P19" s="136"/>
      <c r="Q19" s="251"/>
      <c r="R19" s="105"/>
      <c r="S19" s="37"/>
      <c r="T19" s="37"/>
      <c r="U19" s="13"/>
      <c r="V19" s="13"/>
      <c r="W19" s="13"/>
      <c r="X19" s="13"/>
      <c r="Y19" s="13"/>
      <c r="Z19" s="13"/>
      <c r="AA19" s="13"/>
      <c r="AB19" s="13"/>
    </row>
    <row r="20" spans="1:28" s="1" customFormat="1" ht="17.25" customHeight="1">
      <c r="A20" s="86" t="s">
        <v>9</v>
      </c>
      <c r="B20" s="140">
        <v>217670</v>
      </c>
      <c r="C20" s="263"/>
      <c r="D20" s="257" t="s">
        <v>197</v>
      </c>
      <c r="E20" s="258"/>
      <c r="F20" s="258"/>
      <c r="G20" s="258"/>
      <c r="H20" s="259"/>
      <c r="I20" s="136"/>
      <c r="J20" s="260"/>
      <c r="K20" s="136"/>
      <c r="L20" s="252"/>
      <c r="M20" s="252"/>
      <c r="N20" s="252"/>
      <c r="O20" s="251"/>
      <c r="P20" s="136">
        <v>-24018</v>
      </c>
      <c r="Q20" s="251"/>
      <c r="R20" s="105"/>
      <c r="S20" s="37"/>
      <c r="T20" s="37"/>
      <c r="U20" s="13"/>
      <c r="V20" s="13"/>
      <c r="W20" s="13"/>
      <c r="X20" s="13"/>
      <c r="Y20" s="13"/>
      <c r="Z20" s="13"/>
      <c r="AA20" s="13"/>
      <c r="AB20" s="13"/>
    </row>
    <row r="21" spans="1:28" s="1" customFormat="1" ht="23.25" customHeight="1">
      <c r="A21" s="86" t="s">
        <v>45</v>
      </c>
      <c r="B21" s="140">
        <v>216080</v>
      </c>
      <c r="C21" s="263"/>
      <c r="D21" s="257" t="s">
        <v>69</v>
      </c>
      <c r="E21" s="258"/>
      <c r="F21" s="258"/>
      <c r="G21" s="258"/>
      <c r="H21" s="259"/>
      <c r="I21" s="136"/>
      <c r="J21" s="260"/>
      <c r="K21" s="136">
        <v>197.8</v>
      </c>
      <c r="L21" s="252"/>
      <c r="M21" s="252"/>
      <c r="N21" s="252"/>
      <c r="O21" s="251"/>
      <c r="P21" s="136"/>
      <c r="Q21" s="251"/>
      <c r="R21" s="105"/>
      <c r="S21" s="37"/>
      <c r="T21" s="37"/>
      <c r="U21" s="13"/>
      <c r="V21" s="13"/>
      <c r="W21" s="13"/>
      <c r="X21" s="13"/>
      <c r="Y21" s="13"/>
      <c r="Z21" s="13"/>
      <c r="AA21" s="13"/>
      <c r="AB21" s="13"/>
    </row>
    <row r="22" spans="1:28" s="1" customFormat="1" ht="32.25" customHeight="1">
      <c r="A22" s="86" t="s">
        <v>46</v>
      </c>
      <c r="B22" s="140">
        <v>217370</v>
      </c>
      <c r="C22" s="263"/>
      <c r="D22" s="257" t="s">
        <v>198</v>
      </c>
      <c r="E22" s="258"/>
      <c r="F22" s="258"/>
      <c r="G22" s="258"/>
      <c r="H22" s="259"/>
      <c r="I22" s="136">
        <v>276.5</v>
      </c>
      <c r="J22" s="260"/>
      <c r="K22" s="136"/>
      <c r="L22" s="252"/>
      <c r="M22" s="252"/>
      <c r="N22" s="252"/>
      <c r="O22" s="251"/>
      <c r="P22" s="136"/>
      <c r="Q22" s="251"/>
      <c r="R22" s="105"/>
      <c r="S22" s="37"/>
      <c r="T22" s="37"/>
      <c r="U22" s="13"/>
      <c r="V22" s="13"/>
      <c r="W22" s="13"/>
      <c r="X22" s="13"/>
      <c r="Y22" s="13"/>
      <c r="Z22" s="13"/>
      <c r="AA22" s="13"/>
      <c r="AB22" s="13"/>
    </row>
    <row r="23" spans="1:28" s="1" customFormat="1" ht="26.25" customHeight="1">
      <c r="A23" s="86" t="s">
        <v>47</v>
      </c>
      <c r="B23" s="140">
        <v>217420</v>
      </c>
      <c r="C23" s="263"/>
      <c r="D23" s="257" t="s">
        <v>199</v>
      </c>
      <c r="E23" s="258"/>
      <c r="F23" s="258"/>
      <c r="G23" s="258"/>
      <c r="H23" s="259"/>
      <c r="I23" s="136">
        <v>400.77</v>
      </c>
      <c r="J23" s="260"/>
      <c r="K23" s="136"/>
      <c r="L23" s="252"/>
      <c r="M23" s="252"/>
      <c r="N23" s="252"/>
      <c r="O23" s="251"/>
      <c r="P23" s="136"/>
      <c r="Q23" s="251"/>
      <c r="R23" s="105"/>
      <c r="S23" s="37"/>
      <c r="T23" s="37"/>
      <c r="U23" s="13"/>
      <c r="V23" s="13"/>
      <c r="W23" s="13"/>
      <c r="X23" s="13"/>
      <c r="Y23" s="13"/>
      <c r="Z23" s="13"/>
      <c r="AA23" s="13"/>
      <c r="AB23" s="13"/>
    </row>
    <row r="24" spans="1:28" s="1" customFormat="1" ht="28.5" customHeight="1">
      <c r="A24" s="86" t="s">
        <v>48</v>
      </c>
      <c r="B24" s="140">
        <v>217440</v>
      </c>
      <c r="C24" s="263"/>
      <c r="D24" s="257" t="s">
        <v>200</v>
      </c>
      <c r="E24" s="258"/>
      <c r="F24" s="258"/>
      <c r="G24" s="258"/>
      <c r="H24" s="259"/>
      <c r="I24" s="136"/>
      <c r="J24" s="260"/>
      <c r="K24" s="136"/>
      <c r="L24" s="252"/>
      <c r="M24" s="252"/>
      <c r="N24" s="252"/>
      <c r="O24" s="251"/>
      <c r="P24" s="136">
        <v>164.96</v>
      </c>
      <c r="Q24" s="251"/>
      <c r="R24" s="105"/>
      <c r="S24" s="37"/>
      <c r="T24" s="37"/>
      <c r="U24" s="13"/>
      <c r="V24" s="13"/>
      <c r="W24" s="13"/>
      <c r="X24" s="13"/>
      <c r="Y24" s="13"/>
      <c r="Z24" s="13"/>
      <c r="AA24" s="13"/>
      <c r="AB24" s="13"/>
    </row>
    <row r="25" spans="1:28" s="1" customFormat="1" ht="27" customHeight="1">
      <c r="A25" s="86" t="s">
        <v>49</v>
      </c>
      <c r="B25" s="140">
        <v>217530</v>
      </c>
      <c r="C25" s="263"/>
      <c r="D25" s="257" t="s">
        <v>120</v>
      </c>
      <c r="E25" s="258"/>
      <c r="F25" s="258"/>
      <c r="G25" s="258"/>
      <c r="H25" s="259"/>
      <c r="I25" s="136">
        <v>212.5</v>
      </c>
      <c r="J25" s="260"/>
      <c r="K25" s="136"/>
      <c r="L25" s="252"/>
      <c r="M25" s="252"/>
      <c r="N25" s="252"/>
      <c r="O25" s="251"/>
      <c r="P25" s="136"/>
      <c r="Q25" s="251"/>
      <c r="R25" s="105"/>
      <c r="S25" s="37"/>
      <c r="T25" s="37"/>
      <c r="U25" s="13"/>
      <c r="V25" s="13"/>
      <c r="W25" s="13"/>
      <c r="X25" s="13"/>
      <c r="Y25" s="13"/>
      <c r="Z25" s="13"/>
      <c r="AA25" s="13"/>
      <c r="AB25" s="13"/>
    </row>
    <row r="26" spans="1:28" s="1" customFormat="1" ht="27" customHeight="1">
      <c r="A26" s="86" t="s">
        <v>50</v>
      </c>
      <c r="B26" s="140">
        <v>217610</v>
      </c>
      <c r="C26" s="263"/>
      <c r="D26" s="257" t="s">
        <v>125</v>
      </c>
      <c r="E26" s="258"/>
      <c r="F26" s="258"/>
      <c r="G26" s="258"/>
      <c r="H26" s="259"/>
      <c r="I26" s="136"/>
      <c r="J26" s="260"/>
      <c r="K26" s="136"/>
      <c r="L26" s="252"/>
      <c r="M26" s="252"/>
      <c r="N26" s="252"/>
      <c r="O26" s="251"/>
      <c r="P26" s="136">
        <v>161.08</v>
      </c>
      <c r="Q26" s="251"/>
      <c r="R26" s="105"/>
      <c r="S26" s="37"/>
      <c r="T26" s="37"/>
      <c r="U26" s="13"/>
      <c r="V26" s="13"/>
      <c r="W26" s="13"/>
      <c r="X26" s="13"/>
      <c r="Y26" s="13"/>
      <c r="Z26" s="13"/>
      <c r="AA26" s="13"/>
      <c r="AB26" s="13"/>
    </row>
    <row r="27" spans="1:28" s="1" customFormat="1" ht="27" customHeight="1">
      <c r="A27" s="86">
        <v>14</v>
      </c>
      <c r="B27" s="140">
        <v>217640</v>
      </c>
      <c r="C27" s="263"/>
      <c r="D27" s="257" t="s">
        <v>130</v>
      </c>
      <c r="E27" s="258"/>
      <c r="F27" s="258"/>
      <c r="G27" s="258"/>
      <c r="H27" s="259"/>
      <c r="I27" s="136">
        <v>235.86</v>
      </c>
      <c r="J27" s="260"/>
      <c r="K27" s="136"/>
      <c r="L27" s="252"/>
      <c r="M27" s="252"/>
      <c r="N27" s="252"/>
      <c r="O27" s="251"/>
      <c r="P27" s="136"/>
      <c r="Q27" s="251"/>
      <c r="R27" s="105"/>
      <c r="S27" s="37"/>
      <c r="T27" s="37"/>
      <c r="U27" s="13"/>
      <c r="V27" s="13"/>
      <c r="W27" s="13"/>
      <c r="X27" s="13"/>
      <c r="Y27" s="13"/>
      <c r="Z27" s="13"/>
      <c r="AA27" s="13"/>
      <c r="AB27" s="13"/>
    </row>
    <row r="28" spans="1:28" s="1" customFormat="1" ht="27" customHeight="1">
      <c r="A28" s="86">
        <v>15</v>
      </c>
      <c r="B28" s="140">
        <v>217680</v>
      </c>
      <c r="C28" s="263"/>
      <c r="D28" s="257" t="s">
        <v>139</v>
      </c>
      <c r="E28" s="258"/>
      <c r="F28" s="258"/>
      <c r="G28" s="258"/>
      <c r="H28" s="259"/>
      <c r="I28" s="136">
        <v>239.7</v>
      </c>
      <c r="J28" s="260"/>
      <c r="K28" s="136"/>
      <c r="L28" s="252"/>
      <c r="M28" s="252"/>
      <c r="N28" s="252"/>
      <c r="O28" s="251"/>
      <c r="P28" s="136"/>
      <c r="Q28" s="251"/>
      <c r="R28" s="105"/>
      <c r="S28" s="37"/>
      <c r="T28" s="37"/>
      <c r="U28" s="13"/>
      <c r="V28" s="13"/>
      <c r="W28" s="13"/>
      <c r="X28" s="13"/>
      <c r="Y28" s="13"/>
      <c r="Z28" s="13"/>
      <c r="AA28" s="13"/>
      <c r="AB28" s="13"/>
    </row>
    <row r="29" spans="1:28" s="1" customFormat="1" ht="27" customHeight="1">
      <c r="A29" s="86">
        <v>16</v>
      </c>
      <c r="B29" s="140">
        <v>217690</v>
      </c>
      <c r="C29" s="263"/>
      <c r="D29" s="257" t="s">
        <v>21</v>
      </c>
      <c r="E29" s="258"/>
      <c r="F29" s="258"/>
      <c r="G29" s="258"/>
      <c r="H29" s="259"/>
      <c r="I29" s="136"/>
      <c r="J29" s="260"/>
      <c r="K29" s="136">
        <v>198.1</v>
      </c>
      <c r="L29" s="252"/>
      <c r="M29" s="252"/>
      <c r="N29" s="252"/>
      <c r="O29" s="251"/>
      <c r="P29" s="136"/>
      <c r="Q29" s="251"/>
      <c r="R29" s="105"/>
      <c r="S29" s="37"/>
      <c r="T29" s="37"/>
      <c r="U29" s="13"/>
      <c r="V29" s="13"/>
      <c r="W29" s="13"/>
      <c r="X29" s="13"/>
      <c r="Y29" s="13"/>
      <c r="Z29" s="13"/>
      <c r="AA29" s="13"/>
      <c r="AB29" s="13"/>
    </row>
    <row r="30" spans="1:28" s="1" customFormat="1" ht="27" customHeight="1">
      <c r="A30" s="86">
        <v>17</v>
      </c>
      <c r="B30" s="140">
        <v>218110</v>
      </c>
      <c r="C30" s="263"/>
      <c r="D30" s="257" t="s">
        <v>154</v>
      </c>
      <c r="E30" s="258"/>
      <c r="F30" s="258"/>
      <c r="G30" s="258"/>
      <c r="H30" s="259"/>
      <c r="I30" s="136">
        <v>257</v>
      </c>
      <c r="J30" s="260"/>
      <c r="K30" s="136"/>
      <c r="L30" s="252"/>
      <c r="M30" s="252"/>
      <c r="N30" s="252"/>
      <c r="O30" s="251"/>
      <c r="P30" s="136"/>
      <c r="Q30" s="251"/>
      <c r="R30" s="105"/>
      <c r="S30" s="37"/>
      <c r="T30" s="37"/>
      <c r="U30" s="13"/>
      <c r="V30" s="13"/>
      <c r="W30" s="13"/>
      <c r="X30" s="13"/>
      <c r="Y30" s="13"/>
      <c r="Z30" s="13"/>
      <c r="AA30" s="13"/>
      <c r="AB30" s="13"/>
    </row>
    <row r="31" spans="1:28" s="1" customFormat="1" ht="27" customHeight="1">
      <c r="A31" s="86">
        <v>18</v>
      </c>
      <c r="B31" s="140">
        <v>218230</v>
      </c>
      <c r="C31" s="263"/>
      <c r="D31" s="257" t="s">
        <v>158</v>
      </c>
      <c r="E31" s="258"/>
      <c r="F31" s="258"/>
      <c r="G31" s="258"/>
      <c r="H31" s="259"/>
      <c r="I31" s="136">
        <v>240</v>
      </c>
      <c r="J31" s="260"/>
      <c r="K31" s="136"/>
      <c r="L31" s="252"/>
      <c r="M31" s="252"/>
      <c r="N31" s="252"/>
      <c r="O31" s="251"/>
      <c r="P31" s="136"/>
      <c r="Q31" s="251"/>
      <c r="R31" s="105"/>
      <c r="S31" s="37"/>
      <c r="T31" s="37"/>
      <c r="U31" s="13"/>
      <c r="V31" s="13"/>
      <c r="W31" s="13"/>
      <c r="X31" s="13"/>
      <c r="Y31" s="13"/>
      <c r="Z31" s="13"/>
      <c r="AA31" s="13"/>
      <c r="AB31" s="13"/>
    </row>
    <row r="32" spans="1:28" s="1" customFormat="1" ht="27" customHeight="1">
      <c r="A32" s="86">
        <v>19</v>
      </c>
      <c r="B32" s="140">
        <v>218410</v>
      </c>
      <c r="C32" s="263"/>
      <c r="D32" s="257" t="s">
        <v>163</v>
      </c>
      <c r="E32" s="258"/>
      <c r="F32" s="258"/>
      <c r="G32" s="258"/>
      <c r="H32" s="259"/>
      <c r="I32" s="136">
        <v>225</v>
      </c>
      <c r="J32" s="260"/>
      <c r="K32" s="136"/>
      <c r="L32" s="252"/>
      <c r="M32" s="252"/>
      <c r="N32" s="252"/>
      <c r="O32" s="251"/>
      <c r="P32" s="136"/>
      <c r="Q32" s="251"/>
      <c r="R32" s="105"/>
      <c r="S32" s="37"/>
      <c r="T32" s="37"/>
      <c r="U32" s="13"/>
      <c r="V32" s="13"/>
      <c r="W32" s="13"/>
      <c r="X32" s="13"/>
      <c r="Y32" s="13"/>
      <c r="Z32" s="13"/>
      <c r="AA32" s="13"/>
      <c r="AB32" s="13"/>
    </row>
    <row r="33" spans="1:28" s="1" customFormat="1" ht="27" customHeight="1">
      <c r="A33" s="86">
        <v>20</v>
      </c>
      <c r="B33" s="140">
        <v>218420</v>
      </c>
      <c r="C33" s="263"/>
      <c r="D33" s="257" t="s">
        <v>201</v>
      </c>
      <c r="E33" s="258"/>
      <c r="F33" s="258"/>
      <c r="G33" s="258"/>
      <c r="H33" s="259"/>
      <c r="I33" s="136"/>
      <c r="J33" s="260"/>
      <c r="K33" s="136"/>
      <c r="L33" s="252"/>
      <c r="M33" s="252"/>
      <c r="N33" s="252"/>
      <c r="O33" s="251"/>
      <c r="P33" s="136">
        <v>134.2</v>
      </c>
      <c r="Q33" s="251"/>
      <c r="R33" s="105"/>
      <c r="S33" s="37"/>
      <c r="T33" s="37"/>
      <c r="U33" s="13"/>
      <c r="V33" s="13"/>
      <c r="W33" s="13"/>
      <c r="X33" s="13"/>
      <c r="Y33" s="13"/>
      <c r="Z33" s="13"/>
      <c r="AA33" s="13"/>
      <c r="AB33" s="13"/>
    </row>
    <row r="34" spans="1:28" s="1" customFormat="1" ht="27" customHeight="1">
      <c r="A34" s="86">
        <v>21</v>
      </c>
      <c r="B34" s="140">
        <v>218820</v>
      </c>
      <c r="C34" s="263"/>
      <c r="D34" s="257" t="s">
        <v>185</v>
      </c>
      <c r="E34" s="258"/>
      <c r="F34" s="258"/>
      <c r="G34" s="258"/>
      <c r="H34" s="259"/>
      <c r="I34" s="136">
        <v>225</v>
      </c>
      <c r="J34" s="260"/>
      <c r="K34" s="136"/>
      <c r="L34" s="252"/>
      <c r="M34" s="252"/>
      <c r="N34" s="252"/>
      <c r="O34" s="251"/>
      <c r="P34" s="136"/>
      <c r="Q34" s="251"/>
      <c r="R34" s="105"/>
      <c r="S34" s="37"/>
      <c r="T34" s="37"/>
      <c r="U34" s="13"/>
      <c r="V34" s="13"/>
      <c r="W34" s="13"/>
      <c r="X34" s="13"/>
      <c r="Y34" s="13"/>
      <c r="Z34" s="13"/>
      <c r="AA34" s="13"/>
      <c r="AB34" s="13"/>
    </row>
    <row r="35" spans="1:28" s="1" customFormat="1" ht="27" customHeight="1">
      <c r="A35" s="86">
        <v>22</v>
      </c>
      <c r="B35" s="140">
        <v>217330</v>
      </c>
      <c r="C35" s="263"/>
      <c r="D35" s="257" t="s">
        <v>189</v>
      </c>
      <c r="E35" s="258"/>
      <c r="F35" s="258"/>
      <c r="G35" s="258"/>
      <c r="H35" s="259"/>
      <c r="I35" s="136">
        <v>200</v>
      </c>
      <c r="J35" s="260"/>
      <c r="K35" s="136"/>
      <c r="L35" s="252"/>
      <c r="M35" s="252"/>
      <c r="N35" s="252"/>
      <c r="O35" s="251"/>
      <c r="P35" s="136"/>
      <c r="Q35" s="251"/>
      <c r="R35" s="105"/>
      <c r="S35" s="37"/>
      <c r="T35" s="37"/>
      <c r="U35" s="13"/>
      <c r="V35" s="13"/>
      <c r="W35" s="13"/>
      <c r="X35" s="13"/>
      <c r="Y35" s="13"/>
      <c r="Z35" s="13"/>
      <c r="AA35" s="13"/>
      <c r="AB35" s="13"/>
    </row>
    <row r="36" spans="1:28" s="1" customFormat="1" ht="27" customHeight="1">
      <c r="A36" s="86">
        <v>23</v>
      </c>
      <c r="B36" s="140">
        <v>217650</v>
      </c>
      <c r="C36" s="263"/>
      <c r="D36" s="257" t="s">
        <v>192</v>
      </c>
      <c r="E36" s="258"/>
      <c r="F36" s="258"/>
      <c r="G36" s="258"/>
      <c r="H36" s="259"/>
      <c r="I36" s="136"/>
      <c r="J36" s="260"/>
      <c r="K36" s="136"/>
      <c r="L36" s="252"/>
      <c r="M36" s="252"/>
      <c r="N36" s="252"/>
      <c r="O36" s="251"/>
      <c r="P36" s="136">
        <v>40.48</v>
      </c>
      <c r="Q36" s="251"/>
      <c r="R36" s="105"/>
      <c r="S36" s="37"/>
      <c r="T36" s="37"/>
      <c r="U36" s="13"/>
      <c r="V36" s="13"/>
      <c r="W36" s="13"/>
      <c r="X36" s="13"/>
      <c r="Y36" s="13"/>
      <c r="Z36" s="13"/>
      <c r="AA36" s="13"/>
      <c r="AB36" s="13"/>
    </row>
    <row r="37" spans="1:28" s="1" customFormat="1" ht="27" customHeight="1" hidden="1">
      <c r="A37" s="86">
        <v>24</v>
      </c>
      <c r="B37" s="140"/>
      <c r="C37" s="263"/>
      <c r="D37" s="257"/>
      <c r="E37" s="258"/>
      <c r="F37" s="258"/>
      <c r="G37" s="258"/>
      <c r="H37" s="259"/>
      <c r="I37" s="119"/>
      <c r="J37" s="285"/>
      <c r="K37" s="119"/>
      <c r="L37" s="274"/>
      <c r="M37" s="274"/>
      <c r="N37" s="274"/>
      <c r="O37" s="266"/>
      <c r="P37" s="119"/>
      <c r="Q37" s="266"/>
      <c r="R37" s="105"/>
      <c r="S37" s="37"/>
      <c r="T37" s="37"/>
      <c r="U37" s="13"/>
      <c r="V37" s="13"/>
      <c r="W37" s="13"/>
      <c r="X37" s="13"/>
      <c r="Y37" s="13"/>
      <c r="Z37" s="13"/>
      <c r="AA37" s="13"/>
      <c r="AB37" s="13"/>
    </row>
    <row r="38" spans="1:28" s="1" customFormat="1" ht="16.5" customHeight="1" hidden="1">
      <c r="A38" s="86"/>
      <c r="B38" s="140"/>
      <c r="C38" s="263"/>
      <c r="D38" s="257"/>
      <c r="E38" s="258"/>
      <c r="F38" s="258"/>
      <c r="G38" s="258"/>
      <c r="H38" s="259"/>
      <c r="I38" s="119"/>
      <c r="J38" s="285"/>
      <c r="K38" s="119"/>
      <c r="L38" s="274"/>
      <c r="M38" s="274"/>
      <c r="N38" s="274"/>
      <c r="O38" s="266"/>
      <c r="P38" s="119"/>
      <c r="Q38" s="266"/>
      <c r="R38" s="105"/>
      <c r="S38" s="37"/>
      <c r="T38" s="37"/>
      <c r="U38" s="13"/>
      <c r="V38" s="13"/>
      <c r="W38" s="13"/>
      <c r="X38" s="13"/>
      <c r="Y38" s="13"/>
      <c r="Z38" s="13"/>
      <c r="AA38" s="13"/>
      <c r="AB38" s="13"/>
    </row>
    <row r="39" spans="1:28" s="1" customFormat="1" ht="16.5" customHeight="1">
      <c r="A39" s="56"/>
      <c r="B39" s="166"/>
      <c r="C39" s="191"/>
      <c r="D39" s="254" t="s">
        <v>51</v>
      </c>
      <c r="E39" s="254"/>
      <c r="F39" s="254"/>
      <c r="G39" s="254"/>
      <c r="H39" s="254"/>
      <c r="I39" s="255">
        <f>SUM(I14:J37)</f>
        <v>3789.83</v>
      </c>
      <c r="J39" s="256"/>
      <c r="K39" s="255">
        <f>SUM(K14:O36)</f>
        <v>590.9</v>
      </c>
      <c r="L39" s="256"/>
      <c r="M39" s="256"/>
      <c r="N39" s="256"/>
      <c r="O39" s="256"/>
      <c r="P39" s="261">
        <f>SUM(P14:Q36)</f>
        <v>-23159.1</v>
      </c>
      <c r="Q39" s="262"/>
      <c r="R39" s="105"/>
      <c r="S39" s="37"/>
      <c r="T39" s="37"/>
      <c r="U39" s="13"/>
      <c r="V39" s="13"/>
      <c r="W39" s="13"/>
      <c r="X39" s="13"/>
      <c r="Y39" s="13"/>
      <c r="Z39" s="13"/>
      <c r="AA39" s="13"/>
      <c r="AB39" s="13"/>
    </row>
    <row r="40" spans="1:28" s="1" customFormat="1" ht="15.75" customHeight="1">
      <c r="A40" s="43"/>
      <c r="B40" s="279"/>
      <c r="C40" s="280"/>
      <c r="D40" s="281" t="s">
        <v>42</v>
      </c>
      <c r="E40" s="282"/>
      <c r="F40" s="282"/>
      <c r="G40" s="282"/>
      <c r="H40" s="283"/>
      <c r="I40" s="121"/>
      <c r="J40" s="122"/>
      <c r="K40" s="121"/>
      <c r="L40" s="284"/>
      <c r="M40" s="284"/>
      <c r="N40" s="284"/>
      <c r="O40" s="122"/>
      <c r="P40" s="121">
        <v>-816.4</v>
      </c>
      <c r="Q40" s="122"/>
      <c r="R40" s="105"/>
      <c r="S40" s="37">
        <f>SUM(R14:R36)</f>
        <v>0</v>
      </c>
      <c r="T40" s="37"/>
      <c r="U40" s="13"/>
      <c r="V40" s="13"/>
      <c r="W40" s="13"/>
      <c r="X40" s="13"/>
      <c r="Y40" s="13"/>
      <c r="Z40" s="13"/>
      <c r="AA40" s="13"/>
      <c r="AB40" s="13"/>
    </row>
    <row r="41" spans="1:28" s="1" customFormat="1" ht="15.75" customHeight="1">
      <c r="A41" s="68"/>
      <c r="B41" s="75"/>
      <c r="C41" s="76"/>
      <c r="D41" s="76"/>
      <c r="E41" s="76"/>
      <c r="F41" s="77"/>
      <c r="G41" s="77"/>
      <c r="H41" s="77"/>
      <c r="I41" s="78"/>
      <c r="J41" s="79"/>
      <c r="K41" s="78"/>
      <c r="L41" s="79"/>
      <c r="M41" s="79"/>
      <c r="N41" s="79"/>
      <c r="O41" s="79"/>
      <c r="P41" s="78"/>
      <c r="Q41" s="79"/>
      <c r="R41" s="37"/>
      <c r="S41" s="37"/>
      <c r="T41" s="37"/>
      <c r="U41" s="13"/>
      <c r="V41" s="13"/>
      <c r="W41" s="13"/>
      <c r="X41" s="13"/>
      <c r="Y41" s="13"/>
      <c r="Z41" s="13"/>
      <c r="AA41" s="13"/>
      <c r="AB41" s="13"/>
    </row>
    <row r="42" spans="1:28" s="1" customFormat="1" ht="15.75" customHeight="1">
      <c r="A42" s="47" t="s">
        <v>6</v>
      </c>
      <c r="B42" s="125" t="s">
        <v>31</v>
      </c>
      <c r="C42" s="126"/>
      <c r="D42" s="126"/>
      <c r="E42" s="126"/>
      <c r="F42" s="126"/>
      <c r="G42" s="126"/>
      <c r="H42" s="126"/>
      <c r="I42" s="4"/>
      <c r="J42" s="4"/>
      <c r="K42" s="4"/>
      <c r="L42" s="4"/>
      <c r="M42" s="4"/>
      <c r="N42" s="4"/>
      <c r="O42" s="4"/>
      <c r="P42" s="40"/>
      <c r="Q42" s="40"/>
      <c r="R42" s="37"/>
      <c r="S42" s="37"/>
      <c r="T42" s="37"/>
      <c r="U42" s="13"/>
      <c r="V42" s="13"/>
      <c r="W42" s="13"/>
      <c r="X42" s="13"/>
      <c r="Y42" s="13"/>
      <c r="Z42" s="13"/>
      <c r="AA42" s="13"/>
      <c r="AB42" s="13"/>
    </row>
    <row r="43" spans="1:28" s="95" customFormat="1" ht="38.25" customHeight="1">
      <c r="A43" s="90" t="s">
        <v>10</v>
      </c>
      <c r="B43" s="90" t="s">
        <v>44</v>
      </c>
      <c r="C43" s="273" t="s">
        <v>43</v>
      </c>
      <c r="D43" s="274"/>
      <c r="E43" s="274"/>
      <c r="F43" s="274"/>
      <c r="G43" s="274"/>
      <c r="H43" s="266"/>
      <c r="I43" s="140" t="s">
        <v>33</v>
      </c>
      <c r="J43" s="274"/>
      <c r="K43" s="274"/>
      <c r="L43" s="274"/>
      <c r="M43" s="274"/>
      <c r="N43" s="274"/>
      <c r="O43" s="274"/>
      <c r="P43" s="266"/>
      <c r="Q43" s="64"/>
      <c r="R43" s="94"/>
      <c r="S43" s="94"/>
      <c r="T43" s="94"/>
      <c r="U43" s="94"/>
      <c r="V43" s="94"/>
      <c r="W43" s="94"/>
      <c r="X43" s="94"/>
      <c r="Y43" s="94"/>
      <c r="Z43" s="94"/>
      <c r="AA43" s="94"/>
      <c r="AB43" s="94"/>
    </row>
    <row r="44" spans="1:28" s="95" customFormat="1" ht="60" customHeight="1">
      <c r="A44" s="90">
        <v>1</v>
      </c>
      <c r="B44" s="90">
        <v>210170</v>
      </c>
      <c r="C44" s="253" t="s">
        <v>63</v>
      </c>
      <c r="D44" s="185"/>
      <c r="E44" s="185"/>
      <c r="F44" s="185"/>
      <c r="G44" s="185"/>
      <c r="H44" s="186"/>
      <c r="I44" s="166" t="s">
        <v>217</v>
      </c>
      <c r="J44" s="185"/>
      <c r="K44" s="185"/>
      <c r="L44" s="185"/>
      <c r="M44" s="185"/>
      <c r="N44" s="185"/>
      <c r="O44" s="185"/>
      <c r="P44" s="186"/>
      <c r="Q44" s="64"/>
      <c r="R44" s="94"/>
      <c r="S44" s="94"/>
      <c r="T44" s="94"/>
      <c r="U44" s="94"/>
      <c r="V44" s="94"/>
      <c r="W44" s="94"/>
      <c r="X44" s="94"/>
      <c r="Y44" s="94"/>
      <c r="Z44" s="94"/>
      <c r="AA44" s="94"/>
      <c r="AB44" s="94"/>
    </row>
    <row r="45" spans="1:28" s="95" customFormat="1" ht="328.5" customHeight="1">
      <c r="A45" s="90">
        <v>2</v>
      </c>
      <c r="B45" s="90">
        <v>210180</v>
      </c>
      <c r="C45" s="253" t="s">
        <v>69</v>
      </c>
      <c r="D45" s="185"/>
      <c r="E45" s="185"/>
      <c r="F45" s="185"/>
      <c r="G45" s="185"/>
      <c r="H45" s="186"/>
      <c r="I45" s="297" t="s">
        <v>220</v>
      </c>
      <c r="J45" s="298"/>
      <c r="K45" s="298"/>
      <c r="L45" s="298"/>
      <c r="M45" s="298"/>
      <c r="N45" s="298"/>
      <c r="O45" s="298"/>
      <c r="P45" s="299"/>
      <c r="Q45" s="64"/>
      <c r="R45" s="94"/>
      <c r="S45" s="94"/>
      <c r="T45" s="94"/>
      <c r="U45" s="94"/>
      <c r="V45" s="94"/>
      <c r="W45" s="94"/>
      <c r="X45" s="94"/>
      <c r="Y45" s="94"/>
      <c r="Z45" s="94"/>
      <c r="AA45" s="94"/>
      <c r="AB45" s="94"/>
    </row>
    <row r="46" spans="1:28" s="95" customFormat="1" ht="50.25" customHeight="1">
      <c r="A46" s="90">
        <v>3</v>
      </c>
      <c r="B46" s="90">
        <v>216010</v>
      </c>
      <c r="C46" s="253" t="s">
        <v>196</v>
      </c>
      <c r="D46" s="185"/>
      <c r="E46" s="185"/>
      <c r="F46" s="185"/>
      <c r="G46" s="185"/>
      <c r="H46" s="186"/>
      <c r="I46" s="166" t="s">
        <v>39</v>
      </c>
      <c r="J46" s="185"/>
      <c r="K46" s="185"/>
      <c r="L46" s="185"/>
      <c r="M46" s="185"/>
      <c r="N46" s="185"/>
      <c r="O46" s="185"/>
      <c r="P46" s="186"/>
      <c r="Q46" s="64"/>
      <c r="R46" s="94"/>
      <c r="S46" s="94"/>
      <c r="T46" s="94"/>
      <c r="U46" s="94"/>
      <c r="V46" s="94"/>
      <c r="W46" s="94"/>
      <c r="X46" s="94"/>
      <c r="Y46" s="94"/>
      <c r="Z46" s="94"/>
      <c r="AA46" s="94"/>
      <c r="AB46" s="94"/>
    </row>
    <row r="47" spans="1:28" s="95" customFormat="1" ht="143.25" customHeight="1">
      <c r="A47" s="90">
        <v>4</v>
      </c>
      <c r="B47" s="90">
        <v>217670</v>
      </c>
      <c r="C47" s="253" t="s">
        <v>16</v>
      </c>
      <c r="D47" s="185"/>
      <c r="E47" s="185"/>
      <c r="F47" s="185"/>
      <c r="G47" s="185"/>
      <c r="H47" s="186"/>
      <c r="I47" s="166" t="s">
        <v>221</v>
      </c>
      <c r="J47" s="185"/>
      <c r="K47" s="185"/>
      <c r="L47" s="185"/>
      <c r="M47" s="185"/>
      <c r="N47" s="185"/>
      <c r="O47" s="185"/>
      <c r="P47" s="186"/>
      <c r="Q47" s="64"/>
      <c r="R47" s="94"/>
      <c r="S47" s="94"/>
      <c r="T47" s="94"/>
      <c r="U47" s="94"/>
      <c r="V47" s="94"/>
      <c r="W47" s="94"/>
      <c r="X47" s="94"/>
      <c r="Y47" s="94"/>
      <c r="Z47" s="94"/>
      <c r="AA47" s="94"/>
      <c r="AB47" s="94"/>
    </row>
    <row r="48" spans="1:28" s="95" customFormat="1" ht="39" customHeight="1">
      <c r="A48" s="90">
        <v>5</v>
      </c>
      <c r="B48" s="90">
        <v>217440</v>
      </c>
      <c r="C48" s="253" t="s">
        <v>200</v>
      </c>
      <c r="D48" s="185"/>
      <c r="E48" s="185"/>
      <c r="F48" s="185"/>
      <c r="G48" s="185"/>
      <c r="H48" s="186"/>
      <c r="I48" s="166" t="s">
        <v>224</v>
      </c>
      <c r="J48" s="185"/>
      <c r="K48" s="185"/>
      <c r="L48" s="185"/>
      <c r="M48" s="185"/>
      <c r="N48" s="185"/>
      <c r="O48" s="185"/>
      <c r="P48" s="186"/>
      <c r="Q48" s="64"/>
      <c r="R48" s="94"/>
      <c r="S48" s="94"/>
      <c r="T48" s="94"/>
      <c r="U48" s="94"/>
      <c r="V48" s="94"/>
      <c r="W48" s="94"/>
      <c r="X48" s="94"/>
      <c r="Y48" s="94"/>
      <c r="Z48" s="94"/>
      <c r="AA48" s="94"/>
      <c r="AB48" s="94"/>
    </row>
    <row r="49" spans="1:28" s="95" customFormat="1" ht="328.5" customHeight="1">
      <c r="A49" s="90">
        <v>6</v>
      </c>
      <c r="B49" s="90">
        <v>217610</v>
      </c>
      <c r="C49" s="253" t="s">
        <v>125</v>
      </c>
      <c r="D49" s="185"/>
      <c r="E49" s="185"/>
      <c r="F49" s="185"/>
      <c r="G49" s="185"/>
      <c r="H49" s="186"/>
      <c r="I49" s="297" t="s">
        <v>203</v>
      </c>
      <c r="J49" s="298"/>
      <c r="K49" s="298"/>
      <c r="L49" s="298"/>
      <c r="M49" s="298"/>
      <c r="N49" s="298"/>
      <c r="O49" s="298"/>
      <c r="P49" s="299"/>
      <c r="Q49" s="64"/>
      <c r="R49" s="94"/>
      <c r="S49" s="94"/>
      <c r="T49" s="94"/>
      <c r="U49" s="94"/>
      <c r="V49" s="94"/>
      <c r="W49" s="94"/>
      <c r="X49" s="94"/>
      <c r="Y49" s="94"/>
      <c r="Z49" s="94"/>
      <c r="AA49" s="94"/>
      <c r="AB49" s="94"/>
    </row>
    <row r="50" spans="1:28" s="95" customFormat="1" ht="60.75" customHeight="1" hidden="1">
      <c r="A50" s="90"/>
      <c r="B50" s="90">
        <v>217690</v>
      </c>
      <c r="C50" s="253" t="s">
        <v>21</v>
      </c>
      <c r="D50" s="185"/>
      <c r="E50" s="185"/>
      <c r="F50" s="185"/>
      <c r="G50" s="185"/>
      <c r="H50" s="186"/>
      <c r="I50" s="166"/>
      <c r="J50" s="300"/>
      <c r="K50" s="300"/>
      <c r="L50" s="300"/>
      <c r="M50" s="300"/>
      <c r="N50" s="300"/>
      <c r="O50" s="300"/>
      <c r="P50" s="301"/>
      <c r="Q50" s="64"/>
      <c r="R50" s="94"/>
      <c r="S50" s="94"/>
      <c r="T50" s="94"/>
      <c r="U50" s="94"/>
      <c r="V50" s="94"/>
      <c r="W50" s="94"/>
      <c r="X50" s="94"/>
      <c r="Y50" s="94"/>
      <c r="Z50" s="94"/>
      <c r="AA50" s="94"/>
      <c r="AB50" s="94"/>
    </row>
    <row r="51" spans="1:28" s="95" customFormat="1" ht="156.75" customHeight="1">
      <c r="A51" s="90">
        <v>7</v>
      </c>
      <c r="B51" s="90">
        <v>218420</v>
      </c>
      <c r="C51" s="253" t="s">
        <v>201</v>
      </c>
      <c r="D51" s="185"/>
      <c r="E51" s="185"/>
      <c r="F51" s="185"/>
      <c r="G51" s="185"/>
      <c r="H51" s="186"/>
      <c r="I51" s="166" t="s">
        <v>225</v>
      </c>
      <c r="J51" s="185"/>
      <c r="K51" s="185"/>
      <c r="L51" s="185"/>
      <c r="M51" s="185"/>
      <c r="N51" s="185"/>
      <c r="O51" s="185"/>
      <c r="P51" s="186"/>
      <c r="Q51" s="64"/>
      <c r="R51" s="94"/>
      <c r="S51" s="94"/>
      <c r="T51" s="94"/>
      <c r="U51" s="94"/>
      <c r="V51" s="94"/>
      <c r="W51" s="94"/>
      <c r="X51" s="94"/>
      <c r="Y51" s="94"/>
      <c r="Z51" s="94"/>
      <c r="AA51" s="94"/>
      <c r="AB51" s="94"/>
    </row>
    <row r="52" spans="1:28" s="95" customFormat="1" ht="92.25" customHeight="1">
      <c r="A52" s="90">
        <v>8</v>
      </c>
      <c r="B52" s="90">
        <v>217650</v>
      </c>
      <c r="C52" s="253" t="s">
        <v>192</v>
      </c>
      <c r="D52" s="185"/>
      <c r="E52" s="185"/>
      <c r="F52" s="185"/>
      <c r="G52" s="185"/>
      <c r="H52" s="186"/>
      <c r="I52" s="166" t="s">
        <v>202</v>
      </c>
      <c r="J52" s="185"/>
      <c r="K52" s="185"/>
      <c r="L52" s="185"/>
      <c r="M52" s="185"/>
      <c r="N52" s="185"/>
      <c r="O52" s="185"/>
      <c r="P52" s="186"/>
      <c r="Q52" s="64"/>
      <c r="R52" s="94"/>
      <c r="S52" s="94"/>
      <c r="T52" s="94"/>
      <c r="U52" s="94"/>
      <c r="V52" s="94"/>
      <c r="W52" s="94"/>
      <c r="X52" s="94"/>
      <c r="Y52" s="94"/>
      <c r="Z52" s="94"/>
      <c r="AA52" s="94"/>
      <c r="AB52" s="94"/>
    </row>
    <row r="53" spans="1:28" s="1" customFormat="1" ht="15.75" customHeight="1">
      <c r="A53" s="47"/>
      <c r="B53" s="38"/>
      <c r="C53" s="89"/>
      <c r="D53" s="89"/>
      <c r="E53" s="89"/>
      <c r="F53" s="89"/>
      <c r="G53" s="89"/>
      <c r="H53" s="89"/>
      <c r="I53" s="4"/>
      <c r="J53" s="4"/>
      <c r="K53" s="4"/>
      <c r="L53" s="4"/>
      <c r="M53" s="4"/>
      <c r="N53" s="4"/>
      <c r="O53" s="4"/>
      <c r="P53" s="40"/>
      <c r="Q53" s="40"/>
      <c r="R53" s="37"/>
      <c r="S53" s="37"/>
      <c r="T53" s="37"/>
      <c r="U53" s="13"/>
      <c r="V53" s="13"/>
      <c r="W53" s="13"/>
      <c r="X53" s="13"/>
      <c r="Y53" s="13"/>
      <c r="Z53" s="13"/>
      <c r="AA53" s="13"/>
      <c r="AB53" s="13"/>
    </row>
    <row r="54" spans="1:28" s="1" customFormat="1" ht="15.75" customHeight="1">
      <c r="A54" s="44"/>
      <c r="B54" s="44"/>
      <c r="C54" s="4"/>
      <c r="D54" s="4"/>
      <c r="E54" s="45"/>
      <c r="F54" s="4"/>
      <c r="G54" s="4"/>
      <c r="H54" s="4"/>
      <c r="I54" s="4"/>
      <c r="J54" s="4"/>
      <c r="K54" s="4"/>
      <c r="L54" s="4"/>
      <c r="M54" s="4"/>
      <c r="N54" s="4"/>
      <c r="O54" s="4"/>
      <c r="P54" s="40"/>
      <c r="Q54" s="40"/>
      <c r="R54" s="37"/>
      <c r="S54" s="37"/>
      <c r="T54" s="37"/>
      <c r="U54" s="13"/>
      <c r="V54" s="13"/>
      <c r="W54" s="13"/>
      <c r="X54" s="13"/>
      <c r="Y54" s="13"/>
      <c r="Z54" s="13"/>
      <c r="AA54" s="13"/>
      <c r="AB54" s="13"/>
    </row>
    <row r="55" spans="1:28" s="34" customFormat="1" ht="14.25" customHeight="1">
      <c r="A55" s="72"/>
      <c r="B55" s="276"/>
      <c r="C55" s="276"/>
      <c r="D55" s="275"/>
      <c r="E55" s="275"/>
      <c r="F55" s="275"/>
      <c r="G55" s="275"/>
      <c r="H55" s="275"/>
      <c r="I55" s="88"/>
      <c r="J55" s="88"/>
      <c r="K55" s="88"/>
      <c r="L55" s="88"/>
      <c r="M55" s="88"/>
      <c r="N55" s="88"/>
      <c r="O55" s="88"/>
      <c r="P55" s="88"/>
      <c r="Q55" s="88"/>
      <c r="R55" s="82"/>
      <c r="S55" s="82"/>
      <c r="T55" s="82"/>
      <c r="U55" s="83"/>
      <c r="V55" s="83"/>
      <c r="W55" s="83"/>
      <c r="X55" s="83"/>
      <c r="Y55" s="83"/>
      <c r="Z55" s="83"/>
      <c r="AA55" s="83"/>
      <c r="AB55" s="83"/>
    </row>
    <row r="56" spans="1:28" s="34" customFormat="1" ht="14.25" customHeight="1">
      <c r="A56" s="72"/>
      <c r="B56" s="276"/>
      <c r="C56" s="276"/>
      <c r="D56" s="275"/>
      <c r="E56" s="275"/>
      <c r="F56" s="275"/>
      <c r="G56" s="275"/>
      <c r="H56" s="275"/>
      <c r="I56" s="88"/>
      <c r="J56" s="88"/>
      <c r="K56" s="88"/>
      <c r="L56" s="88"/>
      <c r="M56" s="88"/>
      <c r="N56" s="88"/>
      <c r="O56" s="88"/>
      <c r="P56" s="88"/>
      <c r="Q56" s="88"/>
      <c r="R56" s="82"/>
      <c r="S56" s="82"/>
      <c r="T56" s="82"/>
      <c r="U56" s="83"/>
      <c r="V56" s="83"/>
      <c r="W56" s="83"/>
      <c r="X56" s="83"/>
      <c r="Y56" s="83"/>
      <c r="Z56" s="83"/>
      <c r="AA56" s="83"/>
      <c r="AB56" s="83"/>
    </row>
    <row r="57" spans="1:17" s="23" customFormat="1" ht="24.75" customHeight="1">
      <c r="A57" s="27"/>
      <c r="B57" s="27"/>
      <c r="C57" s="30"/>
      <c r="D57" s="29"/>
      <c r="E57" s="29"/>
      <c r="F57" s="29"/>
      <c r="G57" s="29"/>
      <c r="H57" s="29"/>
      <c r="I57" s="29"/>
      <c r="J57" s="29"/>
      <c r="K57" s="29"/>
      <c r="L57" s="29"/>
      <c r="M57" s="29"/>
      <c r="N57" s="29"/>
      <c r="O57" s="29"/>
      <c r="P57" s="29"/>
      <c r="Q57" s="29"/>
    </row>
    <row r="58" spans="2:17" ht="15.75">
      <c r="B58" s="1" t="s">
        <v>65</v>
      </c>
      <c r="C58" s="2"/>
      <c r="D58" s="2"/>
      <c r="L58" s="146"/>
      <c r="M58" s="146"/>
      <c r="O58" s="147" t="s">
        <v>66</v>
      </c>
      <c r="P58" s="147"/>
      <c r="Q58" s="147"/>
    </row>
    <row r="59" spans="2:17" ht="14.25" customHeight="1">
      <c r="B59" s="1"/>
      <c r="C59" s="2"/>
      <c r="D59" s="2"/>
      <c r="L59" s="148" t="s">
        <v>12</v>
      </c>
      <c r="M59" s="148"/>
      <c r="O59" s="148" t="s">
        <v>13</v>
      </c>
      <c r="P59" s="148"/>
      <c r="Q59" s="148"/>
    </row>
    <row r="60" spans="1:18" s="23" customFormat="1" ht="15.75">
      <c r="A60" s="27"/>
      <c r="B60" s="27"/>
      <c r="C60" s="28"/>
      <c r="P60" s="31"/>
      <c r="Q60" s="31"/>
      <c r="R60" s="31"/>
    </row>
    <row r="61" spans="1:17" s="23" customFormat="1" ht="15.75" customHeight="1">
      <c r="A61" s="27"/>
      <c r="B61" s="223"/>
      <c r="C61" s="223"/>
      <c r="D61" s="223"/>
      <c r="E61" s="223"/>
      <c r="K61" s="26"/>
      <c r="L61" s="26"/>
      <c r="M61" s="144"/>
      <c r="N61" s="144"/>
      <c r="O61" s="145"/>
      <c r="P61" s="145"/>
      <c r="Q61" s="145"/>
    </row>
    <row r="62" spans="1:17" s="23" customFormat="1" ht="12.75" customHeight="1">
      <c r="A62" s="27"/>
      <c r="B62" s="223"/>
      <c r="C62" s="223"/>
      <c r="D62" s="223"/>
      <c r="E62" s="223"/>
      <c r="K62" s="26"/>
      <c r="L62" s="26"/>
      <c r="M62" s="143"/>
      <c r="N62" s="143"/>
      <c r="O62" s="143"/>
      <c r="P62" s="143"/>
      <c r="Q62" s="143"/>
    </row>
    <row r="63" spans="11:17" ht="12.75">
      <c r="K63" s="67"/>
      <c r="L63" s="67"/>
      <c r="M63" s="67"/>
      <c r="N63" s="67"/>
      <c r="O63" s="67"/>
      <c r="P63" s="67"/>
      <c r="Q63" s="67"/>
    </row>
  </sheetData>
  <sheetProtection/>
  <mergeCells count="188">
    <mergeCell ref="I48:P48"/>
    <mergeCell ref="C50:H50"/>
    <mergeCell ref="I50:P50"/>
    <mergeCell ref="C51:H51"/>
    <mergeCell ref="I51:P51"/>
    <mergeCell ref="I44:P44"/>
    <mergeCell ref="C49:H49"/>
    <mergeCell ref="I49:P49"/>
    <mergeCell ref="C45:H45"/>
    <mergeCell ref="I45:P45"/>
    <mergeCell ref="C46:H46"/>
    <mergeCell ref="I46:P46"/>
    <mergeCell ref="C47:H47"/>
    <mergeCell ref="I47:P47"/>
    <mergeCell ref="C48:H48"/>
    <mergeCell ref="B37:C37"/>
    <mergeCell ref="D37:H37"/>
    <mergeCell ref="I37:J37"/>
    <mergeCell ref="K37:O37"/>
    <mergeCell ref="P37:Q37"/>
    <mergeCell ref="B35:C35"/>
    <mergeCell ref="D35:H35"/>
    <mergeCell ref="I35:J35"/>
    <mergeCell ref="K35:O35"/>
    <mergeCell ref="P35:Q35"/>
    <mergeCell ref="B36:C36"/>
    <mergeCell ref="D36:H36"/>
    <mergeCell ref="I36:J36"/>
    <mergeCell ref="K36:O36"/>
    <mergeCell ref="P36:Q36"/>
    <mergeCell ref="B33:C33"/>
    <mergeCell ref="D33:H33"/>
    <mergeCell ref="I33:J33"/>
    <mergeCell ref="K33:O33"/>
    <mergeCell ref="P33:Q33"/>
    <mergeCell ref="B34:C34"/>
    <mergeCell ref="D34:H34"/>
    <mergeCell ref="I34:J34"/>
    <mergeCell ref="K34:O34"/>
    <mergeCell ref="P34:Q34"/>
    <mergeCell ref="B31:C31"/>
    <mergeCell ref="D31:H31"/>
    <mergeCell ref="I31:J31"/>
    <mergeCell ref="K31:O31"/>
    <mergeCell ref="P31:Q31"/>
    <mergeCell ref="B32:C32"/>
    <mergeCell ref="D32:H32"/>
    <mergeCell ref="I32:J32"/>
    <mergeCell ref="K32:O32"/>
    <mergeCell ref="P32:Q32"/>
    <mergeCell ref="B29:C29"/>
    <mergeCell ref="D29:H29"/>
    <mergeCell ref="I29:J29"/>
    <mergeCell ref="K29:O29"/>
    <mergeCell ref="P29:Q29"/>
    <mergeCell ref="K30:O30"/>
    <mergeCell ref="P30:Q30"/>
    <mergeCell ref="B27:C27"/>
    <mergeCell ref="D27:H27"/>
    <mergeCell ref="I27:J27"/>
    <mergeCell ref="K27:O27"/>
    <mergeCell ref="P27:Q27"/>
    <mergeCell ref="D25:H25"/>
    <mergeCell ref="B26:C26"/>
    <mergeCell ref="I25:J25"/>
    <mergeCell ref="B30:C30"/>
    <mergeCell ref="D30:H30"/>
    <mergeCell ref="I30:J30"/>
    <mergeCell ref="D13:H13"/>
    <mergeCell ref="A2:Q2"/>
    <mergeCell ref="A3:Q3"/>
    <mergeCell ref="C6:D6"/>
    <mergeCell ref="F6:S6"/>
    <mergeCell ref="C7:D7"/>
    <mergeCell ref="F7:P7"/>
    <mergeCell ref="B9:T9"/>
    <mergeCell ref="A11:A12"/>
    <mergeCell ref="I11:Q11"/>
    <mergeCell ref="I12:J12"/>
    <mergeCell ref="K12:O12"/>
    <mergeCell ref="P12:Q12"/>
    <mergeCell ref="B11:C12"/>
    <mergeCell ref="D11:H12"/>
    <mergeCell ref="P15:Q15"/>
    <mergeCell ref="I14:J14"/>
    <mergeCell ref="K14:O14"/>
    <mergeCell ref="P14:Q14"/>
    <mergeCell ref="I15:J15"/>
    <mergeCell ref="P24:Q24"/>
    <mergeCell ref="P25:Q25"/>
    <mergeCell ref="K24:O24"/>
    <mergeCell ref="P40:Q40"/>
    <mergeCell ref="I38:J38"/>
    <mergeCell ref="K38:O38"/>
    <mergeCell ref="I24:J24"/>
    <mergeCell ref="I28:J28"/>
    <mergeCell ref="K28:O28"/>
    <mergeCell ref="P28:Q28"/>
    <mergeCell ref="O59:Q59"/>
    <mergeCell ref="B40:C40"/>
    <mergeCell ref="D40:H40"/>
    <mergeCell ref="D56:H56"/>
    <mergeCell ref="I52:P52"/>
    <mergeCell ref="I43:P43"/>
    <mergeCell ref="B55:C55"/>
    <mergeCell ref="I40:J40"/>
    <mergeCell ref="K40:O40"/>
    <mergeCell ref="C44:H44"/>
    <mergeCell ref="D55:H55"/>
    <mergeCell ref="B56:C56"/>
    <mergeCell ref="B13:C13"/>
    <mergeCell ref="B14:C14"/>
    <mergeCell ref="B15:C15"/>
    <mergeCell ref="D23:H23"/>
    <mergeCell ref="B21:C21"/>
    <mergeCell ref="D26:H26"/>
    <mergeCell ref="D22:H22"/>
    <mergeCell ref="D24:H24"/>
    <mergeCell ref="B61:E62"/>
    <mergeCell ref="M61:N61"/>
    <mergeCell ref="O61:Q61"/>
    <mergeCell ref="M62:N62"/>
    <mergeCell ref="O62:Q62"/>
    <mergeCell ref="B42:H42"/>
    <mergeCell ref="L58:M58"/>
    <mergeCell ref="O58:Q58"/>
    <mergeCell ref="L59:M59"/>
    <mergeCell ref="C43:H43"/>
    <mergeCell ref="K13:O13"/>
    <mergeCell ref="P13:Q13"/>
    <mergeCell ref="D14:H14"/>
    <mergeCell ref="D15:H15"/>
    <mergeCell ref="D21:H21"/>
    <mergeCell ref="I13:J13"/>
    <mergeCell ref="P21:Q21"/>
    <mergeCell ref="I16:J16"/>
    <mergeCell ref="I17:J17"/>
    <mergeCell ref="I18:J18"/>
    <mergeCell ref="B22:C22"/>
    <mergeCell ref="B23:C23"/>
    <mergeCell ref="B38:C38"/>
    <mergeCell ref="B24:C24"/>
    <mergeCell ref="B25:C25"/>
    <mergeCell ref="I21:J21"/>
    <mergeCell ref="I22:J22"/>
    <mergeCell ref="I23:J23"/>
    <mergeCell ref="B28:C28"/>
    <mergeCell ref="D28:H28"/>
    <mergeCell ref="P23:Q23"/>
    <mergeCell ref="P38:Q38"/>
    <mergeCell ref="I26:J26"/>
    <mergeCell ref="K26:O26"/>
    <mergeCell ref="P26:Q26"/>
    <mergeCell ref="K15:O15"/>
    <mergeCell ref="K21:O21"/>
    <mergeCell ref="K22:O22"/>
    <mergeCell ref="K23:O23"/>
    <mergeCell ref="K25:O25"/>
    <mergeCell ref="B17:C17"/>
    <mergeCell ref="B18:C18"/>
    <mergeCell ref="B19:C19"/>
    <mergeCell ref="B20:C20"/>
    <mergeCell ref="D16:H16"/>
    <mergeCell ref="D17:H17"/>
    <mergeCell ref="D18:H18"/>
    <mergeCell ref="D19:H19"/>
    <mergeCell ref="D20:H20"/>
    <mergeCell ref="B16:C16"/>
    <mergeCell ref="I20:J20"/>
    <mergeCell ref="K16:O16"/>
    <mergeCell ref="K17:O17"/>
    <mergeCell ref="K39:O39"/>
    <mergeCell ref="P39:Q39"/>
    <mergeCell ref="P16:Q16"/>
    <mergeCell ref="P17:Q17"/>
    <mergeCell ref="P18:Q18"/>
    <mergeCell ref="P19:Q19"/>
    <mergeCell ref="P22:Q22"/>
    <mergeCell ref="P20:Q20"/>
    <mergeCell ref="K18:O18"/>
    <mergeCell ref="K19:O19"/>
    <mergeCell ref="K20:O20"/>
    <mergeCell ref="C52:H52"/>
    <mergeCell ref="B39:C39"/>
    <mergeCell ref="D39:H39"/>
    <mergeCell ref="I39:J39"/>
    <mergeCell ref="D38:H38"/>
    <mergeCell ref="I19:J19"/>
  </mergeCells>
  <printOptions/>
  <pageMargins left="0.23" right="0.18" top="0.2" bottom="0.2" header="0.23" footer="0.2"/>
  <pageSetup horizontalDpi="600" verticalDpi="600" orientation="portrait" paperSize="9" scale="63" r:id="rId1"/>
  <rowBreaks count="1" manualBreakCount="1">
    <brk id="44" max="20" man="1"/>
  </rowBreaks>
  <colBreaks count="1" manualBreakCount="1">
    <brk id="18" max="44" man="1"/>
  </colBreaks>
</worksheet>
</file>

<file path=xl/worksheets/sheet3.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37">
      <selection activeCell="I37" sqref="I37:Q37"/>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67</v>
      </c>
      <c r="D15" s="156"/>
      <c r="E15" s="15" t="s">
        <v>68</v>
      </c>
      <c r="F15" s="182" t="s">
        <v>69</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39" customHeight="1">
      <c r="A22" s="43">
        <v>1</v>
      </c>
      <c r="B22" s="166" t="s">
        <v>70</v>
      </c>
      <c r="C22" s="167"/>
      <c r="D22" s="167"/>
      <c r="E22" s="167"/>
      <c r="F22" s="168"/>
      <c r="G22" s="168"/>
      <c r="H22" s="169"/>
      <c r="I22" s="119">
        <v>251.13</v>
      </c>
      <c r="J22" s="120"/>
      <c r="K22" s="140"/>
      <c r="L22" s="141"/>
      <c r="M22" s="141"/>
      <c r="N22" s="141"/>
      <c r="O22" s="142"/>
      <c r="P22" s="140"/>
      <c r="Q22" s="142"/>
      <c r="R22" s="37"/>
      <c r="S22" s="37"/>
      <c r="T22" s="37"/>
      <c r="U22" s="37"/>
      <c r="V22" s="13"/>
      <c r="W22" s="13"/>
      <c r="X22" s="13"/>
      <c r="Y22" s="13"/>
      <c r="Z22" s="13"/>
      <c r="AA22" s="13"/>
      <c r="AB22" s="13"/>
      <c r="AC22" s="13"/>
    </row>
    <row r="23" spans="1:29" s="1" customFormat="1" ht="39" customHeight="1">
      <c r="A23" s="43">
        <v>2</v>
      </c>
      <c r="B23" s="166" t="s">
        <v>71</v>
      </c>
      <c r="C23" s="167"/>
      <c r="D23" s="167"/>
      <c r="E23" s="167"/>
      <c r="F23" s="168"/>
      <c r="G23" s="168"/>
      <c r="H23" s="169"/>
      <c r="I23" s="119"/>
      <c r="J23" s="120"/>
      <c r="K23" s="140"/>
      <c r="L23" s="141"/>
      <c r="M23" s="141"/>
      <c r="N23" s="141"/>
      <c r="O23" s="142"/>
      <c r="P23" s="140">
        <v>91.16</v>
      </c>
      <c r="Q23" s="142"/>
      <c r="R23" s="37"/>
      <c r="S23" s="37"/>
      <c r="T23" s="37"/>
      <c r="U23" s="37"/>
      <c r="V23" s="13"/>
      <c r="W23" s="13"/>
      <c r="X23" s="13"/>
      <c r="Y23" s="13"/>
      <c r="Z23" s="13"/>
      <c r="AA23" s="13"/>
      <c r="AB23" s="13"/>
      <c r="AC23" s="13"/>
    </row>
    <row r="24" spans="1:29" s="1" customFormat="1" ht="39" customHeight="1">
      <c r="A24" s="43">
        <v>3</v>
      </c>
      <c r="B24" s="166" t="s">
        <v>72</v>
      </c>
      <c r="C24" s="167"/>
      <c r="D24" s="167"/>
      <c r="E24" s="167"/>
      <c r="F24" s="168"/>
      <c r="G24" s="168"/>
      <c r="H24" s="169"/>
      <c r="I24" s="119"/>
      <c r="J24" s="120"/>
      <c r="K24" s="140"/>
      <c r="L24" s="141"/>
      <c r="M24" s="141"/>
      <c r="N24" s="141"/>
      <c r="O24" s="142"/>
      <c r="P24" s="140">
        <v>60</v>
      </c>
      <c r="Q24" s="142"/>
      <c r="R24" s="37"/>
      <c r="S24" s="37"/>
      <c r="T24" s="37"/>
      <c r="U24" s="37"/>
      <c r="V24" s="13"/>
      <c r="W24" s="13"/>
      <c r="X24" s="13"/>
      <c r="Y24" s="13"/>
      <c r="Z24" s="13"/>
      <c r="AA24" s="13"/>
      <c r="AB24" s="13"/>
      <c r="AC24" s="13"/>
    </row>
    <row r="25" spans="1:29" s="1" customFormat="1" ht="39" customHeight="1">
      <c r="A25" s="43">
        <v>4</v>
      </c>
      <c r="B25" s="166" t="s">
        <v>73</v>
      </c>
      <c r="C25" s="167"/>
      <c r="D25" s="167"/>
      <c r="E25" s="167"/>
      <c r="F25" s="168"/>
      <c r="G25" s="168"/>
      <c r="H25" s="169"/>
      <c r="I25" s="119">
        <v>347.4</v>
      </c>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c r="A26" s="43">
        <v>5</v>
      </c>
      <c r="B26" s="166" t="s">
        <v>74</v>
      </c>
      <c r="C26" s="167"/>
      <c r="D26" s="167"/>
      <c r="E26" s="167"/>
      <c r="F26" s="168"/>
      <c r="G26" s="168"/>
      <c r="H26" s="169"/>
      <c r="I26" s="119"/>
      <c r="J26" s="120"/>
      <c r="K26" s="140"/>
      <c r="L26" s="141"/>
      <c r="M26" s="141"/>
      <c r="N26" s="141"/>
      <c r="O26" s="142"/>
      <c r="P26" s="140">
        <v>66.67</v>
      </c>
      <c r="Q26" s="142"/>
      <c r="R26" s="37"/>
      <c r="S26" s="37"/>
      <c r="T26" s="37"/>
      <c r="U26" s="37"/>
      <c r="V26" s="13"/>
      <c r="W26" s="13"/>
      <c r="X26" s="13"/>
      <c r="Y26" s="13"/>
      <c r="Z26" s="13"/>
      <c r="AA26" s="13"/>
      <c r="AB26" s="13"/>
      <c r="AC26" s="13"/>
    </row>
    <row r="27" spans="1:29" s="1" customFormat="1" ht="39" customHeight="1">
      <c r="A27" s="43">
        <v>6</v>
      </c>
      <c r="B27" s="166" t="s">
        <v>75</v>
      </c>
      <c r="C27" s="167"/>
      <c r="D27" s="167"/>
      <c r="E27" s="167"/>
      <c r="F27" s="168"/>
      <c r="G27" s="168"/>
      <c r="H27" s="169"/>
      <c r="I27" s="119"/>
      <c r="J27" s="120"/>
      <c r="K27" s="140"/>
      <c r="L27" s="141"/>
      <c r="M27" s="141"/>
      <c r="N27" s="141"/>
      <c r="O27" s="142"/>
      <c r="P27" s="140">
        <v>100</v>
      </c>
      <c r="Q27" s="142"/>
      <c r="R27" s="37"/>
      <c r="S27" s="37"/>
      <c r="T27" s="37"/>
      <c r="U27" s="37"/>
      <c r="V27" s="13"/>
      <c r="W27" s="13"/>
      <c r="X27" s="13"/>
      <c r="Y27" s="13"/>
      <c r="Z27" s="13"/>
      <c r="AA27" s="13"/>
      <c r="AB27" s="13"/>
      <c r="AC27" s="13"/>
    </row>
    <row r="28" spans="1:29" s="1" customFormat="1" ht="39" customHeight="1">
      <c r="A28" s="43">
        <v>7</v>
      </c>
      <c r="B28" s="166" t="s">
        <v>77</v>
      </c>
      <c r="C28" s="167"/>
      <c r="D28" s="167"/>
      <c r="E28" s="167"/>
      <c r="F28" s="168"/>
      <c r="G28" s="168"/>
      <c r="H28" s="169"/>
      <c r="I28" s="119"/>
      <c r="J28" s="120"/>
      <c r="K28" s="140"/>
      <c r="L28" s="141"/>
      <c r="M28" s="141"/>
      <c r="N28" s="141"/>
      <c r="O28" s="142"/>
      <c r="P28" s="140">
        <v>153.08</v>
      </c>
      <c r="Q28" s="142"/>
      <c r="R28" s="37"/>
      <c r="S28" s="37"/>
      <c r="T28" s="37"/>
      <c r="U28" s="37"/>
      <c r="V28" s="13"/>
      <c r="W28" s="13"/>
      <c r="X28" s="13"/>
      <c r="Y28" s="13"/>
      <c r="Z28" s="13"/>
      <c r="AA28" s="13"/>
      <c r="AB28" s="13"/>
      <c r="AC28" s="13"/>
    </row>
    <row r="29" spans="1:29" s="1" customFormat="1" ht="39" customHeight="1">
      <c r="A29" s="43">
        <v>8</v>
      </c>
      <c r="B29" s="166" t="s">
        <v>76</v>
      </c>
      <c r="C29" s="167"/>
      <c r="D29" s="167"/>
      <c r="E29" s="167"/>
      <c r="F29" s="168"/>
      <c r="G29" s="168"/>
      <c r="H29" s="169"/>
      <c r="I29" s="119"/>
      <c r="J29" s="120"/>
      <c r="K29" s="140">
        <v>200</v>
      </c>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I22</f>
        <v>251.13</v>
      </c>
      <c r="J30" s="198"/>
      <c r="K30" s="140">
        <f>SUM(K22:O29)</f>
        <v>200</v>
      </c>
      <c r="L30" s="141"/>
      <c r="M30" s="141"/>
      <c r="N30" s="141"/>
      <c r="O30" s="142"/>
      <c r="P30" s="197">
        <f>SUM(P22:Q29)</f>
        <v>470.90999999999997</v>
      </c>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45.75" customHeight="1">
      <c r="A36" s="48"/>
      <c r="B36" s="106" t="s">
        <v>166</v>
      </c>
      <c r="C36" s="167"/>
      <c r="D36" s="167"/>
      <c r="E36" s="167"/>
      <c r="F36" s="167"/>
      <c r="G36" s="167"/>
      <c r="H36" s="205"/>
      <c r="I36" s="106" t="s">
        <v>218</v>
      </c>
      <c r="J36" s="167"/>
      <c r="K36" s="167"/>
      <c r="L36" s="167"/>
      <c r="M36" s="167"/>
      <c r="N36" s="167"/>
      <c r="O36" s="167"/>
      <c r="P36" s="167"/>
      <c r="Q36" s="205"/>
      <c r="R36" s="37"/>
      <c r="S36" s="37"/>
      <c r="T36" s="37"/>
      <c r="U36" s="37"/>
      <c r="V36" s="13"/>
      <c r="W36" s="13"/>
      <c r="X36" s="13"/>
      <c r="Y36" s="13"/>
      <c r="Z36" s="13"/>
      <c r="AA36" s="13"/>
      <c r="AB36" s="13"/>
      <c r="AC36" s="13"/>
    </row>
    <row r="37" spans="1:29" s="1" customFormat="1" ht="372" customHeight="1">
      <c r="A37" s="48"/>
      <c r="B37" s="106" t="s">
        <v>166</v>
      </c>
      <c r="C37" s="167"/>
      <c r="D37" s="167"/>
      <c r="E37" s="167"/>
      <c r="F37" s="167"/>
      <c r="G37" s="167"/>
      <c r="H37" s="205"/>
      <c r="I37" s="106" t="s">
        <v>219</v>
      </c>
      <c r="J37" s="167"/>
      <c r="K37" s="167"/>
      <c r="L37" s="167"/>
      <c r="M37" s="167"/>
      <c r="N37" s="167"/>
      <c r="O37" s="167"/>
      <c r="P37" s="167"/>
      <c r="Q37" s="205"/>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17" s="23" customFormat="1" ht="24.75" customHeight="1">
      <c r="A39" s="27"/>
      <c r="B39" s="27"/>
      <c r="C39" s="30"/>
      <c r="D39" s="29"/>
      <c r="E39" s="29"/>
      <c r="F39" s="29"/>
      <c r="G39" s="29"/>
      <c r="H39" s="29"/>
      <c r="I39" s="29"/>
      <c r="J39" s="29"/>
      <c r="K39" s="29"/>
      <c r="L39" s="29"/>
      <c r="M39" s="29"/>
      <c r="N39" s="29"/>
      <c r="O39" s="29"/>
      <c r="P39" s="29"/>
      <c r="Q39" s="29"/>
    </row>
    <row r="40" spans="2:17" ht="15.75">
      <c r="B40" s="1" t="s">
        <v>65</v>
      </c>
      <c r="C40" s="2"/>
      <c r="D40" s="2"/>
      <c r="L40" s="146"/>
      <c r="M40" s="146"/>
      <c r="O40" s="147" t="s">
        <v>66</v>
      </c>
      <c r="P40" s="147"/>
      <c r="Q40" s="147"/>
    </row>
    <row r="41" spans="2:17" ht="14.25" customHeight="1">
      <c r="B41" s="1"/>
      <c r="C41" s="2"/>
      <c r="D41" s="2"/>
      <c r="L41" s="148" t="s">
        <v>12</v>
      </c>
      <c r="M41" s="148"/>
      <c r="O41" s="148" t="s">
        <v>13</v>
      </c>
      <c r="P41" s="148"/>
      <c r="Q41" s="148"/>
    </row>
    <row r="42" spans="1:18" s="23" customFormat="1" ht="15.75">
      <c r="A42" s="27"/>
      <c r="B42" s="27"/>
      <c r="C42" s="28"/>
      <c r="P42" s="31"/>
      <c r="Q42" s="31"/>
      <c r="R42" s="31"/>
    </row>
    <row r="43" spans="1:17" s="23" customFormat="1" ht="15.75" customHeight="1">
      <c r="A43" s="24"/>
      <c r="B43" s="149"/>
      <c r="C43" s="149"/>
      <c r="D43" s="149"/>
      <c r="E43" s="149"/>
      <c r="F43" s="26"/>
      <c r="G43" s="26"/>
      <c r="H43" s="26"/>
      <c r="I43" s="26"/>
      <c r="J43" s="26"/>
      <c r="K43" s="26"/>
      <c r="L43" s="26"/>
      <c r="M43" s="144"/>
      <c r="N43" s="144"/>
      <c r="O43" s="145"/>
      <c r="P43" s="145"/>
      <c r="Q43" s="145"/>
    </row>
    <row r="44" spans="1:17" s="23" customFormat="1" ht="12.75" customHeight="1">
      <c r="A44" s="24"/>
      <c r="B44" s="149"/>
      <c r="C44" s="149"/>
      <c r="D44" s="149"/>
      <c r="E44" s="149"/>
      <c r="F44" s="26"/>
      <c r="G44" s="26"/>
      <c r="H44" s="26"/>
      <c r="I44" s="26"/>
      <c r="J44" s="26"/>
      <c r="K44" s="26"/>
      <c r="L44" s="26"/>
      <c r="M44" s="143"/>
      <c r="N44" s="143"/>
      <c r="O44" s="143"/>
      <c r="P44" s="143"/>
      <c r="Q44" s="143"/>
    </row>
  </sheetData>
  <sheetProtection/>
  <mergeCells count="77">
    <mergeCell ref="B36:H36"/>
    <mergeCell ref="I36:Q36"/>
    <mergeCell ref="I37:Q37"/>
    <mergeCell ref="O40:Q40"/>
    <mergeCell ref="M43:N43"/>
    <mergeCell ref="L40:M40"/>
    <mergeCell ref="O41:Q41"/>
    <mergeCell ref="B43:E44"/>
    <mergeCell ref="O43:Q43"/>
    <mergeCell ref="O44:Q44"/>
    <mergeCell ref="M44:N44"/>
    <mergeCell ref="L41:M41"/>
    <mergeCell ref="C9:D9"/>
    <mergeCell ref="C10:D10"/>
    <mergeCell ref="F10:Q10"/>
    <mergeCell ref="F9:T9"/>
    <mergeCell ref="F16:Q16"/>
    <mergeCell ref="B18:U18"/>
    <mergeCell ref="B20:H21"/>
    <mergeCell ref="C15:D15"/>
    <mergeCell ref="Q1:W1"/>
    <mergeCell ref="Q2:W2"/>
    <mergeCell ref="A4:U4"/>
    <mergeCell ref="A5:U5"/>
    <mergeCell ref="B22:H22"/>
    <mergeCell ref="I22:J22"/>
    <mergeCell ref="K22:O22"/>
    <mergeCell ref="P22:Q22"/>
    <mergeCell ref="C16:D16"/>
    <mergeCell ref="F15:U15"/>
    <mergeCell ref="I20:Q20"/>
    <mergeCell ref="I21:J21"/>
    <mergeCell ref="K21:O21"/>
    <mergeCell ref="P21:Q21"/>
    <mergeCell ref="A20:A21"/>
    <mergeCell ref="C12:D12"/>
    <mergeCell ref="F12:U12"/>
    <mergeCell ref="F13:Q13"/>
    <mergeCell ref="C13:D13"/>
    <mergeCell ref="B33:H33"/>
    <mergeCell ref="B35:H35"/>
    <mergeCell ref="I35:Q35"/>
    <mergeCell ref="B38:H38"/>
    <mergeCell ref="I38:Q38"/>
    <mergeCell ref="B30:H30"/>
    <mergeCell ref="I30:J30"/>
    <mergeCell ref="K30:O30"/>
    <mergeCell ref="P30:Q30"/>
    <mergeCell ref="B37:H37"/>
    <mergeCell ref="B23:H23"/>
    <mergeCell ref="I23:J23"/>
    <mergeCell ref="K23:O23"/>
    <mergeCell ref="P23:Q23"/>
    <mergeCell ref="B24:H24"/>
    <mergeCell ref="I24:J24"/>
    <mergeCell ref="K24:O24"/>
    <mergeCell ref="P24:Q24"/>
    <mergeCell ref="B25:H25"/>
    <mergeCell ref="I25:J25"/>
    <mergeCell ref="K25:O25"/>
    <mergeCell ref="P25:Q25"/>
    <mergeCell ref="B29:H29"/>
    <mergeCell ref="I29:J29"/>
    <mergeCell ref="K29:O29"/>
    <mergeCell ref="P29:Q29"/>
    <mergeCell ref="B26:H26"/>
    <mergeCell ref="I26:J26"/>
    <mergeCell ref="B28:H28"/>
    <mergeCell ref="I28:J28"/>
    <mergeCell ref="K28:O28"/>
    <mergeCell ref="P28:Q28"/>
    <mergeCell ref="K26:O26"/>
    <mergeCell ref="P26:Q26"/>
    <mergeCell ref="B27:H27"/>
    <mergeCell ref="I27:J27"/>
    <mergeCell ref="K27:O27"/>
    <mergeCell ref="P27:Q27"/>
  </mergeCells>
  <printOptions/>
  <pageMargins left="0.23" right="0.18" top="0.2" bottom="0.2" header="0.23" footer="0.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AB36"/>
  <sheetViews>
    <sheetView view="pageBreakPreview" zoomScaleSheetLayoutView="100" zoomScalePageLayoutView="0" workbookViewId="0" topLeftCell="A22">
      <selection activeCell="F14" sqref="F14:T14"/>
    </sheetView>
  </sheetViews>
  <sheetFormatPr defaultColWidth="9.00390625" defaultRowHeight="12.75"/>
  <cols>
    <col min="1" max="1" width="3.375" style="9" customWidth="1"/>
    <col min="2" max="2" width="2.00390625" style="9" customWidth="1"/>
    <col min="3" max="3" width="4.625" style="21" customWidth="1"/>
    <col min="4" max="4" width="5.25390625" style="21" customWidth="1"/>
    <col min="5" max="5" width="6.875" style="2" customWidth="1"/>
    <col min="6" max="6" width="4.00390625" style="2" customWidth="1"/>
    <col min="7" max="7" width="8.125" style="2" customWidth="1"/>
    <col min="8" max="8" width="3.125" style="2" customWidth="1"/>
    <col min="9" max="9" width="9.25390625" style="2" customWidth="1"/>
    <col min="10" max="10" width="12.625" style="2" customWidth="1"/>
    <col min="11" max="11" width="8.25390625" style="2" customWidth="1"/>
    <col min="12" max="12" width="0" style="2" hidden="1" customWidth="1"/>
    <col min="13" max="13" width="8.375" style="2" hidden="1" customWidth="1"/>
    <col min="14" max="14" width="8.125" style="2" hidden="1" customWidth="1"/>
    <col min="15" max="15" width="19.125" style="2" customWidth="1"/>
    <col min="16" max="16" width="3.625" style="2" customWidth="1"/>
    <col min="17" max="17" width="21.625" style="2" customWidth="1"/>
    <col min="18" max="18" width="20.375" style="2" customWidth="1"/>
    <col min="19" max="19" width="28.375" style="2" customWidth="1"/>
    <col min="20" max="20" width="26.875" style="2" customWidth="1"/>
    <col min="21" max="21" width="9.625" style="2" customWidth="1"/>
    <col min="22" max="16384" width="9.125" style="2" customWidth="1"/>
  </cols>
  <sheetData>
    <row r="1" spans="16:22" ht="12.75" customHeight="1">
      <c r="P1" s="199"/>
      <c r="Q1" s="199"/>
      <c r="R1" s="199"/>
      <c r="S1" s="199"/>
      <c r="T1" s="199"/>
      <c r="U1" s="199"/>
      <c r="V1" s="199"/>
    </row>
    <row r="2" spans="16:20" ht="31.5" customHeight="1">
      <c r="P2" s="17"/>
      <c r="Q2" s="7"/>
      <c r="R2" s="7"/>
      <c r="S2" s="7"/>
      <c r="T2" s="7"/>
    </row>
    <row r="3" spans="1:28" ht="23.25" customHeight="1">
      <c r="A3" s="10"/>
      <c r="B3" s="215" t="s">
        <v>35</v>
      </c>
      <c r="C3" s="216"/>
      <c r="D3" s="216"/>
      <c r="E3" s="216"/>
      <c r="F3" s="216"/>
      <c r="G3" s="216"/>
      <c r="H3" s="216"/>
      <c r="I3" s="216"/>
      <c r="J3" s="216"/>
      <c r="K3" s="216"/>
      <c r="L3" s="216"/>
      <c r="M3" s="216"/>
      <c r="N3" s="216"/>
      <c r="O3" s="216"/>
      <c r="P3" s="216"/>
      <c r="Q3" s="216"/>
      <c r="R3" s="216"/>
      <c r="S3" s="216"/>
      <c r="T3" s="216"/>
      <c r="U3" s="216"/>
      <c r="V3" s="3"/>
      <c r="W3" s="3"/>
      <c r="X3" s="3"/>
      <c r="Y3" s="3"/>
      <c r="Z3" s="3"/>
      <c r="AA3" s="3"/>
      <c r="AB3" s="3"/>
    </row>
    <row r="4" spans="1:28" ht="15" customHeight="1">
      <c r="A4" s="10"/>
      <c r="B4" s="217" t="s">
        <v>36</v>
      </c>
      <c r="C4" s="216"/>
      <c r="D4" s="216"/>
      <c r="E4" s="216"/>
      <c r="F4" s="216"/>
      <c r="G4" s="216"/>
      <c r="H4" s="216"/>
      <c r="I4" s="216"/>
      <c r="J4" s="216"/>
      <c r="K4" s="216"/>
      <c r="L4" s="216"/>
      <c r="M4" s="216"/>
      <c r="N4" s="216"/>
      <c r="O4" s="216"/>
      <c r="P4" s="216"/>
      <c r="Q4" s="216"/>
      <c r="R4" s="216"/>
      <c r="S4" s="216"/>
      <c r="T4" s="216"/>
      <c r="U4" s="216"/>
      <c r="V4" s="3"/>
      <c r="W4" s="3"/>
      <c r="X4" s="3"/>
      <c r="Y4" s="3"/>
      <c r="Z4" s="3"/>
      <c r="AA4" s="3"/>
      <c r="AB4" s="3"/>
    </row>
    <row r="5" spans="1:28" ht="15" customHeight="1">
      <c r="A5" s="10"/>
      <c r="B5" s="61"/>
      <c r="C5" s="60"/>
      <c r="D5" s="60"/>
      <c r="E5" s="60"/>
      <c r="F5" s="60"/>
      <c r="G5" s="60"/>
      <c r="H5" s="60"/>
      <c r="I5" s="60"/>
      <c r="J5" s="60"/>
      <c r="K5" s="60"/>
      <c r="L5" s="60"/>
      <c r="M5" s="60"/>
      <c r="N5" s="60"/>
      <c r="O5" s="60"/>
      <c r="P5" s="60"/>
      <c r="Q5" s="60"/>
      <c r="R5" s="60"/>
      <c r="S5" s="60"/>
      <c r="T5" s="60"/>
      <c r="U5" s="60"/>
      <c r="V5" s="3"/>
      <c r="W5" s="3"/>
      <c r="X5" s="3"/>
      <c r="Y5" s="3"/>
      <c r="Z5" s="3"/>
      <c r="AA5" s="3"/>
      <c r="AB5" s="3"/>
    </row>
    <row r="6" spans="1:28" ht="15" customHeight="1">
      <c r="A6" s="10"/>
      <c r="B6" s="61"/>
      <c r="C6" s="60"/>
      <c r="D6" s="60"/>
      <c r="E6" s="60"/>
      <c r="F6" s="60"/>
      <c r="G6" s="60"/>
      <c r="H6" s="60"/>
      <c r="I6" s="60"/>
      <c r="J6" s="60"/>
      <c r="K6" s="60"/>
      <c r="L6" s="60"/>
      <c r="M6" s="60"/>
      <c r="N6" s="60"/>
      <c r="O6" s="60"/>
      <c r="P6" s="60"/>
      <c r="Q6" s="60"/>
      <c r="R6" s="60"/>
      <c r="S6" s="60"/>
      <c r="T6" s="60"/>
      <c r="U6" s="60"/>
      <c r="V6" s="3"/>
      <c r="W6" s="3"/>
      <c r="X6" s="3"/>
      <c r="Y6" s="3"/>
      <c r="Z6" s="3"/>
      <c r="AA6" s="3"/>
      <c r="AB6" s="3"/>
    </row>
    <row r="7" spans="1:28" ht="12.75">
      <c r="A7" s="10"/>
      <c r="B7" s="10"/>
      <c r="C7" s="22"/>
      <c r="D7" s="22"/>
      <c r="E7" s="3"/>
      <c r="F7" s="3"/>
      <c r="G7" s="3"/>
      <c r="H7" s="3"/>
      <c r="I7" s="3"/>
      <c r="J7" s="3"/>
      <c r="K7" s="3"/>
      <c r="L7" s="3"/>
      <c r="M7" s="3"/>
      <c r="N7" s="3"/>
      <c r="O7" s="3"/>
      <c r="P7" s="3"/>
      <c r="Q7" s="3"/>
      <c r="R7" s="3"/>
      <c r="S7" s="3"/>
      <c r="T7" s="3"/>
      <c r="U7" s="3"/>
      <c r="V7" s="3"/>
      <c r="W7" s="3"/>
      <c r="X7" s="3"/>
      <c r="Y7" s="3"/>
      <c r="Z7" s="3"/>
      <c r="AA7" s="3"/>
      <c r="AB7" s="3"/>
    </row>
    <row r="8" spans="1:28" s="1" customFormat="1" ht="15.75">
      <c r="A8" s="11" t="s">
        <v>0</v>
      </c>
      <c r="B8" s="11"/>
      <c r="C8" s="156" t="s">
        <v>53</v>
      </c>
      <c r="D8" s="156"/>
      <c r="E8" s="18"/>
      <c r="F8" s="154" t="s">
        <v>54</v>
      </c>
      <c r="G8" s="155"/>
      <c r="H8" s="155"/>
      <c r="I8" s="155"/>
      <c r="J8" s="155"/>
      <c r="K8" s="155"/>
      <c r="L8" s="155"/>
      <c r="M8" s="155"/>
      <c r="N8" s="155"/>
      <c r="O8" s="155"/>
      <c r="P8" s="155"/>
      <c r="Q8" s="155"/>
      <c r="R8" s="180"/>
      <c r="S8" s="155"/>
      <c r="T8" s="19"/>
      <c r="U8" s="12"/>
      <c r="V8" s="12"/>
      <c r="W8" s="12"/>
      <c r="X8" s="12"/>
      <c r="Y8" s="12"/>
      <c r="Z8" s="12"/>
      <c r="AA8" s="12"/>
      <c r="AB8" s="12"/>
    </row>
    <row r="9" spans="1:28" ht="12.75">
      <c r="A9" s="10"/>
      <c r="B9" s="10"/>
      <c r="C9" s="157" t="s">
        <v>1</v>
      </c>
      <c r="D9" s="157"/>
      <c r="E9" s="3"/>
      <c r="F9" s="117" t="s">
        <v>2</v>
      </c>
      <c r="G9" s="117"/>
      <c r="H9" s="117"/>
      <c r="I9" s="117"/>
      <c r="J9" s="117"/>
      <c r="K9" s="117"/>
      <c r="L9" s="117"/>
      <c r="M9" s="117"/>
      <c r="N9" s="117"/>
      <c r="O9" s="117"/>
      <c r="P9" s="117"/>
      <c r="Q9" s="4"/>
      <c r="R9" s="4"/>
      <c r="S9" s="5"/>
      <c r="T9" s="5"/>
      <c r="U9" s="5"/>
      <c r="V9" s="5"/>
      <c r="W9" s="5"/>
      <c r="X9" s="5"/>
      <c r="Y9" s="5"/>
      <c r="Z9" s="5"/>
      <c r="AA9" s="5"/>
      <c r="AB9" s="5"/>
    </row>
    <row r="10" spans="1:28" ht="9.75" customHeight="1">
      <c r="A10" s="10"/>
      <c r="B10" s="10"/>
      <c r="C10" s="22"/>
      <c r="D10" s="22"/>
      <c r="E10" s="3"/>
      <c r="F10" s="5"/>
      <c r="G10" s="5"/>
      <c r="H10" s="5"/>
      <c r="I10" s="5"/>
      <c r="J10" s="5"/>
      <c r="K10" s="5"/>
      <c r="L10" s="5"/>
      <c r="M10" s="5"/>
      <c r="N10" s="5"/>
      <c r="O10" s="5"/>
      <c r="P10" s="5"/>
      <c r="Q10" s="5"/>
      <c r="R10" s="5"/>
      <c r="S10" s="5"/>
      <c r="T10" s="5"/>
      <c r="U10" s="5"/>
      <c r="V10" s="5"/>
      <c r="W10" s="5"/>
      <c r="X10" s="5"/>
      <c r="Y10" s="5"/>
      <c r="Z10" s="5"/>
      <c r="AA10" s="5"/>
      <c r="AB10" s="5"/>
    </row>
    <row r="11" spans="1:28" s="1" customFormat="1" ht="16.5" customHeight="1">
      <c r="A11" s="11" t="s">
        <v>3</v>
      </c>
      <c r="B11" s="11"/>
      <c r="C11" s="156" t="s">
        <v>55</v>
      </c>
      <c r="D11" s="156"/>
      <c r="E11" s="18"/>
      <c r="F11" s="181" t="s">
        <v>54</v>
      </c>
      <c r="G11" s="181"/>
      <c r="H11" s="181"/>
      <c r="I11" s="181"/>
      <c r="J11" s="181"/>
      <c r="K11" s="181"/>
      <c r="L11" s="181"/>
      <c r="M11" s="181"/>
      <c r="N11" s="181"/>
      <c r="O11" s="181"/>
      <c r="P11" s="181"/>
      <c r="Q11" s="181"/>
      <c r="R11" s="125"/>
      <c r="S11" s="181"/>
      <c r="T11" s="181"/>
      <c r="U11" s="12"/>
      <c r="V11" s="12"/>
      <c r="W11" s="12"/>
      <c r="X11" s="12"/>
      <c r="Y11" s="12"/>
      <c r="Z11" s="12"/>
      <c r="AA11" s="12"/>
      <c r="AB11" s="12"/>
    </row>
    <row r="12" spans="1:28" ht="12.75">
      <c r="A12" s="10"/>
      <c r="B12" s="10"/>
      <c r="C12" s="157" t="s">
        <v>1</v>
      </c>
      <c r="D12" s="157"/>
      <c r="E12" s="3"/>
      <c r="F12" s="117" t="s">
        <v>4</v>
      </c>
      <c r="G12" s="117"/>
      <c r="H12" s="117"/>
      <c r="I12" s="117"/>
      <c r="J12" s="117"/>
      <c r="K12" s="117"/>
      <c r="L12" s="117"/>
      <c r="M12" s="117"/>
      <c r="N12" s="117"/>
      <c r="O12" s="117"/>
      <c r="P12" s="117"/>
      <c r="Q12" s="4"/>
      <c r="R12" s="4"/>
      <c r="S12" s="5"/>
      <c r="T12" s="5"/>
      <c r="U12" s="5"/>
      <c r="V12" s="5"/>
      <c r="W12" s="5"/>
      <c r="X12" s="5"/>
      <c r="Y12" s="5"/>
      <c r="Z12" s="5"/>
      <c r="AA12" s="5"/>
      <c r="AB12" s="5"/>
    </row>
    <row r="13" spans="1:28" ht="9.75" customHeight="1">
      <c r="A13" s="10"/>
      <c r="B13" s="10"/>
      <c r="C13" s="22"/>
      <c r="D13" s="22"/>
      <c r="E13" s="3"/>
      <c r="F13" s="5"/>
      <c r="G13" s="5"/>
      <c r="H13" s="5"/>
      <c r="I13" s="5"/>
      <c r="J13" s="5"/>
      <c r="K13" s="5"/>
      <c r="L13" s="5"/>
      <c r="M13" s="5"/>
      <c r="N13" s="5"/>
      <c r="O13" s="5"/>
      <c r="P13" s="5"/>
      <c r="Q13" s="5"/>
      <c r="R13" s="40"/>
      <c r="S13" s="5"/>
      <c r="T13" s="5"/>
      <c r="U13" s="5"/>
      <c r="V13" s="5"/>
      <c r="W13" s="5"/>
      <c r="X13" s="5"/>
      <c r="Y13" s="5"/>
      <c r="Z13" s="5"/>
      <c r="AA13" s="5"/>
      <c r="AB13" s="5"/>
    </row>
    <row r="14" spans="1:28" s="1" customFormat="1" ht="39" customHeight="1">
      <c r="A14" s="11" t="s">
        <v>6</v>
      </c>
      <c r="B14" s="11"/>
      <c r="C14" s="156" t="s">
        <v>80</v>
      </c>
      <c r="D14" s="156"/>
      <c r="E14" s="15" t="s">
        <v>78</v>
      </c>
      <c r="F14" s="218" t="s">
        <v>79</v>
      </c>
      <c r="G14" s="218"/>
      <c r="H14" s="218"/>
      <c r="I14" s="218"/>
      <c r="J14" s="218"/>
      <c r="K14" s="218"/>
      <c r="L14" s="218"/>
      <c r="M14" s="218"/>
      <c r="N14" s="218"/>
      <c r="O14" s="218"/>
      <c r="P14" s="218"/>
      <c r="Q14" s="218"/>
      <c r="R14" s="219"/>
      <c r="S14" s="218"/>
      <c r="T14" s="218"/>
      <c r="U14" s="12"/>
      <c r="V14" s="12"/>
      <c r="W14" s="12"/>
      <c r="X14" s="12"/>
      <c r="Y14" s="20"/>
      <c r="Z14" s="12"/>
      <c r="AA14" s="12"/>
      <c r="AB14" s="12"/>
    </row>
    <row r="15" spans="1:28" ht="15.75">
      <c r="A15" s="10"/>
      <c r="B15" s="10"/>
      <c r="C15" s="117" t="s">
        <v>1</v>
      </c>
      <c r="D15" s="117"/>
      <c r="E15" s="33" t="s">
        <v>14</v>
      </c>
      <c r="F15" s="32"/>
      <c r="G15" s="32"/>
      <c r="H15" s="32" t="s">
        <v>5</v>
      </c>
      <c r="I15" s="32"/>
      <c r="J15" s="32"/>
      <c r="K15" s="32"/>
      <c r="L15" s="32"/>
      <c r="M15" s="32"/>
      <c r="N15" s="32"/>
      <c r="O15" s="32"/>
      <c r="P15" s="32"/>
      <c r="Q15" s="5"/>
      <c r="R15" s="40"/>
      <c r="S15" s="5"/>
      <c r="T15" s="5"/>
      <c r="U15" s="5"/>
      <c r="V15" s="5"/>
      <c r="W15" s="5"/>
      <c r="X15" s="5"/>
      <c r="Y15" s="5"/>
      <c r="Z15" s="5"/>
      <c r="AA15" s="5"/>
      <c r="AB15" s="5"/>
    </row>
    <row r="16" spans="1:28" ht="23.25" customHeight="1">
      <c r="A16" s="10"/>
      <c r="B16" s="10"/>
      <c r="C16" s="22"/>
      <c r="D16" s="22"/>
      <c r="E16" s="3"/>
      <c r="F16" s="3"/>
      <c r="G16" s="3"/>
      <c r="H16" s="3"/>
      <c r="I16" s="3"/>
      <c r="J16" s="3"/>
      <c r="K16" s="3"/>
      <c r="L16" s="3"/>
      <c r="M16" s="3"/>
      <c r="N16" s="3"/>
      <c r="O16" s="3"/>
      <c r="P16" s="3"/>
      <c r="Q16" s="3"/>
      <c r="R16" s="3"/>
      <c r="S16" s="3"/>
      <c r="T16" s="3"/>
      <c r="U16" s="3"/>
      <c r="V16" s="3"/>
      <c r="W16" s="3"/>
      <c r="X16" s="3"/>
      <c r="Y16" s="3"/>
      <c r="Z16" s="3"/>
      <c r="AA16" s="3"/>
      <c r="AB16" s="3"/>
    </row>
    <row r="17" spans="1:28" s="1" customFormat="1" ht="15.75" customHeight="1">
      <c r="A17" s="11" t="s">
        <v>11</v>
      </c>
      <c r="B17" s="200" t="s">
        <v>30</v>
      </c>
      <c r="C17" s="200"/>
      <c r="D17" s="200"/>
      <c r="E17" s="200"/>
      <c r="F17" s="200"/>
      <c r="G17" s="200"/>
      <c r="H17" s="200"/>
      <c r="I17" s="200"/>
      <c r="J17" s="200"/>
      <c r="K17" s="200"/>
      <c r="L17" s="200"/>
      <c r="M17" s="200"/>
      <c r="N17" s="200"/>
      <c r="O17" s="200"/>
      <c r="P17" s="200"/>
      <c r="Q17" s="200"/>
      <c r="R17" s="200"/>
      <c r="S17" s="200"/>
      <c r="T17" s="200"/>
      <c r="U17" s="13"/>
      <c r="V17" s="13"/>
      <c r="W17" s="13"/>
      <c r="X17" s="13"/>
      <c r="Y17" s="13"/>
      <c r="Z17" s="13"/>
      <c r="AA17" s="13"/>
      <c r="AB17" s="13"/>
    </row>
    <row r="18" spans="1:28" s="1" customFormat="1" ht="15.75" customHeight="1">
      <c r="A18" s="11"/>
      <c r="B18" s="37"/>
      <c r="C18" s="37"/>
      <c r="D18" s="37"/>
      <c r="E18" s="37"/>
      <c r="F18" s="37"/>
      <c r="G18" s="37"/>
      <c r="H18" s="37"/>
      <c r="I18" s="37"/>
      <c r="J18" s="37"/>
      <c r="K18" s="37"/>
      <c r="L18" s="37"/>
      <c r="M18" s="37"/>
      <c r="N18" s="37"/>
      <c r="O18" s="37"/>
      <c r="P18" s="37"/>
      <c r="Q18" s="37"/>
      <c r="R18" s="37"/>
      <c r="S18" s="37"/>
      <c r="T18" s="37"/>
      <c r="U18" s="13"/>
      <c r="V18" s="13"/>
      <c r="W18" s="13"/>
      <c r="X18" s="13"/>
      <c r="Y18" s="13"/>
      <c r="Z18" s="13"/>
      <c r="AA18" s="13"/>
      <c r="AB18" s="13"/>
    </row>
    <row r="19" spans="1:28" s="1" customFormat="1" ht="15.75" customHeight="1">
      <c r="A19" s="174" t="s">
        <v>10</v>
      </c>
      <c r="B19" s="158" t="s">
        <v>19</v>
      </c>
      <c r="C19" s="159"/>
      <c r="D19" s="159"/>
      <c r="E19" s="159"/>
      <c r="F19" s="160"/>
      <c r="G19" s="160"/>
      <c r="H19" s="161"/>
      <c r="I19" s="133" t="s">
        <v>26</v>
      </c>
      <c r="J19" s="134"/>
      <c r="K19" s="134"/>
      <c r="L19" s="134"/>
      <c r="M19" s="134"/>
      <c r="N19" s="134"/>
      <c r="O19" s="134"/>
      <c r="P19" s="134"/>
      <c r="Q19" s="135"/>
      <c r="R19" s="37"/>
      <c r="S19" s="37"/>
      <c r="T19" s="37"/>
      <c r="U19" s="13"/>
      <c r="V19" s="13"/>
      <c r="W19" s="13"/>
      <c r="X19" s="13"/>
      <c r="Y19" s="13"/>
      <c r="Z19" s="13"/>
      <c r="AA19" s="13"/>
      <c r="AB19" s="13"/>
    </row>
    <row r="20" spans="1:28" s="1" customFormat="1" ht="35.25" customHeight="1">
      <c r="A20" s="175"/>
      <c r="B20" s="162"/>
      <c r="C20" s="163"/>
      <c r="D20" s="163"/>
      <c r="E20" s="163"/>
      <c r="F20" s="164"/>
      <c r="G20" s="164"/>
      <c r="H20" s="165"/>
      <c r="I20" s="113" t="s">
        <v>27</v>
      </c>
      <c r="J20" s="115"/>
      <c r="K20" s="113" t="s">
        <v>28</v>
      </c>
      <c r="L20" s="114"/>
      <c r="M20" s="114"/>
      <c r="N20" s="114"/>
      <c r="O20" s="115"/>
      <c r="P20" s="113" t="s">
        <v>29</v>
      </c>
      <c r="Q20" s="115"/>
      <c r="R20" s="37"/>
      <c r="S20" s="37"/>
      <c r="T20" s="37"/>
      <c r="U20" s="13"/>
      <c r="V20" s="13"/>
      <c r="W20" s="13"/>
      <c r="X20" s="13"/>
      <c r="Y20" s="13"/>
      <c r="Z20" s="13"/>
      <c r="AA20" s="13"/>
      <c r="AB20" s="13"/>
    </row>
    <row r="21" spans="1:28" s="1" customFormat="1" ht="80.25" customHeight="1">
      <c r="A21" s="49"/>
      <c r="B21" s="106" t="s">
        <v>81</v>
      </c>
      <c r="C21" s="107"/>
      <c r="D21" s="107"/>
      <c r="E21" s="107"/>
      <c r="F21" s="206"/>
      <c r="G21" s="206"/>
      <c r="H21" s="207"/>
      <c r="I21" s="208"/>
      <c r="J21" s="209"/>
      <c r="K21" s="208">
        <v>195.32</v>
      </c>
      <c r="L21" s="210"/>
      <c r="M21" s="210"/>
      <c r="N21" s="210"/>
      <c r="O21" s="209"/>
      <c r="P21" s="113"/>
      <c r="Q21" s="115"/>
      <c r="R21" s="37"/>
      <c r="S21" s="37"/>
      <c r="T21" s="37"/>
      <c r="U21" s="13"/>
      <c r="V21" s="13"/>
      <c r="W21" s="13"/>
      <c r="X21" s="13"/>
      <c r="Y21" s="13"/>
      <c r="Z21" s="13"/>
      <c r="AA21" s="13"/>
      <c r="AB21" s="13"/>
    </row>
    <row r="22" spans="1:28" s="1" customFormat="1" ht="30" customHeight="1">
      <c r="A22" s="49"/>
      <c r="B22" s="211" t="s">
        <v>25</v>
      </c>
      <c r="C22" s="212"/>
      <c r="D22" s="212"/>
      <c r="E22" s="212"/>
      <c r="F22" s="213"/>
      <c r="G22" s="213"/>
      <c r="H22" s="214"/>
      <c r="I22" s="208"/>
      <c r="J22" s="115"/>
      <c r="K22" s="220">
        <f>K21</f>
        <v>195.32</v>
      </c>
      <c r="L22" s="221"/>
      <c r="M22" s="221"/>
      <c r="N22" s="221"/>
      <c r="O22" s="222"/>
      <c r="P22" s="127"/>
      <c r="Q22" s="129"/>
      <c r="R22" s="37"/>
      <c r="S22" s="37"/>
      <c r="T22" s="37"/>
      <c r="U22" s="13"/>
      <c r="V22" s="13"/>
      <c r="W22" s="13"/>
      <c r="X22" s="13"/>
      <c r="Y22" s="13"/>
      <c r="Z22" s="13"/>
      <c r="AA22" s="13"/>
      <c r="AB22" s="13"/>
    </row>
    <row r="23" spans="1:28" s="1" customFormat="1" ht="15.75" customHeight="1">
      <c r="A23" s="11"/>
      <c r="B23" s="37"/>
      <c r="C23" s="37"/>
      <c r="D23" s="37"/>
      <c r="E23" s="37"/>
      <c r="F23" s="37"/>
      <c r="G23" s="37"/>
      <c r="H23" s="37"/>
      <c r="I23" s="37"/>
      <c r="J23" s="37"/>
      <c r="K23" s="37"/>
      <c r="L23" s="37"/>
      <c r="M23" s="37"/>
      <c r="N23" s="37"/>
      <c r="O23" s="37"/>
      <c r="P23" s="37"/>
      <c r="Q23" s="37"/>
      <c r="R23" s="37"/>
      <c r="S23" s="37"/>
      <c r="T23" s="37"/>
      <c r="U23" s="13"/>
      <c r="V23" s="13"/>
      <c r="W23" s="13"/>
      <c r="X23" s="13"/>
      <c r="Y23" s="13"/>
      <c r="Z23" s="13"/>
      <c r="AA23" s="13"/>
      <c r="AB23" s="13"/>
    </row>
    <row r="24" spans="1:28" s="1" customFormat="1" ht="15.75" customHeight="1">
      <c r="A24" s="47" t="s">
        <v>7</v>
      </c>
      <c r="B24" s="125" t="s">
        <v>31</v>
      </c>
      <c r="C24" s="126"/>
      <c r="D24" s="126"/>
      <c r="E24" s="126"/>
      <c r="F24" s="126"/>
      <c r="G24" s="126"/>
      <c r="H24" s="126"/>
      <c r="I24" s="4"/>
      <c r="J24" s="4"/>
      <c r="K24" s="4"/>
      <c r="L24" s="4"/>
      <c r="M24" s="4"/>
      <c r="N24" s="4"/>
      <c r="O24" s="4"/>
      <c r="P24" s="40"/>
      <c r="Q24" s="40"/>
      <c r="R24" s="37"/>
      <c r="S24" s="37"/>
      <c r="T24" s="37"/>
      <c r="U24" s="13"/>
      <c r="V24" s="13"/>
      <c r="W24" s="13"/>
      <c r="X24" s="13"/>
      <c r="Y24" s="13"/>
      <c r="Z24" s="13"/>
      <c r="AA24" s="13"/>
      <c r="AB24" s="13"/>
    </row>
    <row r="25" spans="1:28" s="1" customFormat="1" ht="15.75" customHeight="1">
      <c r="A25" s="44"/>
      <c r="B25" s="44"/>
      <c r="C25" s="4"/>
      <c r="D25" s="4"/>
      <c r="E25" s="45"/>
      <c r="F25" s="4"/>
      <c r="G25" s="4"/>
      <c r="H25" s="4"/>
      <c r="I25" s="4"/>
      <c r="J25" s="4"/>
      <c r="K25" s="4"/>
      <c r="L25" s="4"/>
      <c r="M25" s="4"/>
      <c r="N25" s="4"/>
      <c r="O25" s="4"/>
      <c r="P25" s="40"/>
      <c r="Q25" s="40"/>
      <c r="R25" s="37"/>
      <c r="S25" s="37"/>
      <c r="T25" s="37"/>
      <c r="U25" s="13"/>
      <c r="V25" s="13"/>
      <c r="W25" s="13"/>
      <c r="X25" s="13"/>
      <c r="Y25" s="13"/>
      <c r="Z25" s="13"/>
      <c r="AA25" s="13"/>
      <c r="AB25" s="13"/>
    </row>
    <row r="26" spans="1:28" s="1" customFormat="1" ht="48" customHeight="1">
      <c r="A26" s="48" t="s">
        <v>10</v>
      </c>
      <c r="B26" s="127" t="s">
        <v>32</v>
      </c>
      <c r="C26" s="114"/>
      <c r="D26" s="114"/>
      <c r="E26" s="114"/>
      <c r="F26" s="114"/>
      <c r="G26" s="114"/>
      <c r="H26" s="115"/>
      <c r="I26" s="127" t="s">
        <v>33</v>
      </c>
      <c r="J26" s="128"/>
      <c r="K26" s="128"/>
      <c r="L26" s="128"/>
      <c r="M26" s="128"/>
      <c r="N26" s="128"/>
      <c r="O26" s="128"/>
      <c r="P26" s="128"/>
      <c r="Q26" s="129"/>
      <c r="R26" s="37"/>
      <c r="S26" s="37"/>
      <c r="T26" s="37"/>
      <c r="U26" s="13"/>
      <c r="V26" s="13"/>
      <c r="W26" s="13"/>
      <c r="X26" s="13"/>
      <c r="Y26" s="13"/>
      <c r="Z26" s="13"/>
      <c r="AA26" s="13"/>
      <c r="AB26" s="13"/>
    </row>
    <row r="27" spans="1:28" s="1" customFormat="1" ht="41.25" customHeight="1">
      <c r="A27" s="49"/>
      <c r="B27" s="106"/>
      <c r="C27" s="107"/>
      <c r="D27" s="107"/>
      <c r="E27" s="107"/>
      <c r="F27" s="107"/>
      <c r="G27" s="107"/>
      <c r="H27" s="108"/>
      <c r="I27" s="113"/>
      <c r="J27" s="114"/>
      <c r="K27" s="114"/>
      <c r="L27" s="114"/>
      <c r="M27" s="114"/>
      <c r="N27" s="114"/>
      <c r="O27" s="114"/>
      <c r="P27" s="114"/>
      <c r="Q27" s="115"/>
      <c r="R27" s="37"/>
      <c r="S27" s="37"/>
      <c r="T27" s="37"/>
      <c r="U27" s="13"/>
      <c r="V27" s="13"/>
      <c r="W27" s="13"/>
      <c r="X27" s="13"/>
      <c r="Y27" s="13"/>
      <c r="Z27" s="13"/>
      <c r="AA27" s="13"/>
      <c r="AB27" s="13"/>
    </row>
    <row r="28" spans="1:28" s="1" customFormat="1" ht="15.75" customHeight="1">
      <c r="A28" s="11"/>
      <c r="B28" s="37"/>
      <c r="C28" s="37"/>
      <c r="D28" s="37"/>
      <c r="E28" s="37"/>
      <c r="F28" s="37"/>
      <c r="G28" s="37"/>
      <c r="H28" s="37"/>
      <c r="I28" s="37"/>
      <c r="J28" s="37"/>
      <c r="K28" s="37"/>
      <c r="L28" s="37"/>
      <c r="M28" s="37"/>
      <c r="N28" s="37"/>
      <c r="O28" s="37"/>
      <c r="P28" s="37"/>
      <c r="Q28" s="37"/>
      <c r="R28" s="37"/>
      <c r="S28" s="37"/>
      <c r="T28" s="37"/>
      <c r="U28" s="13"/>
      <c r="V28" s="13"/>
      <c r="W28" s="13"/>
      <c r="X28" s="13"/>
      <c r="Y28" s="13"/>
      <c r="Z28" s="13"/>
      <c r="AA28" s="13"/>
      <c r="AB28" s="13"/>
    </row>
    <row r="29" spans="1:28" s="1" customFormat="1" ht="15.75" customHeight="1">
      <c r="A29" s="11"/>
      <c r="B29" s="37"/>
      <c r="C29" s="37"/>
      <c r="D29" s="37"/>
      <c r="E29" s="37"/>
      <c r="F29" s="37"/>
      <c r="G29" s="37"/>
      <c r="H29" s="37"/>
      <c r="I29" s="37"/>
      <c r="J29" s="37"/>
      <c r="K29" s="37"/>
      <c r="L29" s="37"/>
      <c r="M29" s="37"/>
      <c r="N29" s="37"/>
      <c r="O29" s="37"/>
      <c r="P29" s="37"/>
      <c r="Q29" s="37"/>
      <c r="R29" s="37"/>
      <c r="S29" s="37"/>
      <c r="T29" s="37"/>
      <c r="U29" s="13"/>
      <c r="V29" s="13"/>
      <c r="W29" s="13"/>
      <c r="X29" s="13"/>
      <c r="Y29" s="13"/>
      <c r="Z29" s="13"/>
      <c r="AA29" s="13"/>
      <c r="AB29" s="13"/>
    </row>
    <row r="30" spans="1:28" s="1" customFormat="1" ht="15.75" customHeight="1">
      <c r="A30" s="11"/>
      <c r="B30" s="37"/>
      <c r="C30" s="37"/>
      <c r="D30" s="37"/>
      <c r="E30" s="37"/>
      <c r="F30" s="37"/>
      <c r="G30" s="37"/>
      <c r="H30" s="37"/>
      <c r="I30" s="37"/>
      <c r="J30" s="37"/>
      <c r="K30" s="37"/>
      <c r="L30" s="37"/>
      <c r="M30" s="37"/>
      <c r="N30" s="37"/>
      <c r="O30" s="37"/>
      <c r="P30" s="37"/>
      <c r="Q30" s="37"/>
      <c r="R30" s="37"/>
      <c r="S30" s="37"/>
      <c r="T30" s="37"/>
      <c r="U30" s="13"/>
      <c r="V30" s="13"/>
      <c r="W30" s="13"/>
      <c r="X30" s="13"/>
      <c r="Y30" s="13"/>
      <c r="Z30" s="13"/>
      <c r="AA30" s="13"/>
      <c r="AB30" s="13"/>
    </row>
    <row r="31" spans="1:17" s="23" customFormat="1" ht="24.75" customHeight="1">
      <c r="A31" s="27"/>
      <c r="B31" s="27"/>
      <c r="C31" s="30"/>
      <c r="D31" s="29"/>
      <c r="E31" s="29"/>
      <c r="F31" s="29"/>
      <c r="G31" s="29"/>
      <c r="H31" s="29"/>
      <c r="I31" s="29"/>
      <c r="J31" s="29"/>
      <c r="K31" s="29"/>
      <c r="L31" s="29"/>
      <c r="M31" s="29"/>
      <c r="N31" s="29"/>
      <c r="O31" s="29"/>
      <c r="P31" s="29"/>
      <c r="Q31" s="29"/>
    </row>
    <row r="32" spans="2:17" ht="15.75">
      <c r="B32" s="1" t="s">
        <v>65</v>
      </c>
      <c r="C32" s="2"/>
      <c r="D32" s="2"/>
      <c r="L32" s="146"/>
      <c r="M32" s="146"/>
      <c r="O32" s="147" t="s">
        <v>66</v>
      </c>
      <c r="P32" s="147"/>
      <c r="Q32" s="147"/>
    </row>
    <row r="33" spans="2:17" ht="14.25" customHeight="1">
      <c r="B33" s="1"/>
      <c r="C33" s="2"/>
      <c r="D33" s="2"/>
      <c r="L33" s="148" t="s">
        <v>12</v>
      </c>
      <c r="M33" s="148"/>
      <c r="O33" s="148" t="s">
        <v>13</v>
      </c>
      <c r="P33" s="148"/>
      <c r="Q33" s="148"/>
    </row>
    <row r="34" spans="1:18" s="23" customFormat="1" ht="15.75">
      <c r="A34" s="27"/>
      <c r="B34" s="27"/>
      <c r="C34" s="28"/>
      <c r="P34" s="31"/>
      <c r="Q34" s="31"/>
      <c r="R34" s="31"/>
    </row>
    <row r="35" spans="1:17" s="23" customFormat="1" ht="15.75" customHeight="1">
      <c r="A35" s="27"/>
      <c r="B35" s="223"/>
      <c r="C35" s="223"/>
      <c r="D35" s="223"/>
      <c r="E35" s="223"/>
      <c r="M35" s="224"/>
      <c r="N35" s="224"/>
      <c r="O35" s="145"/>
      <c r="P35" s="145"/>
      <c r="Q35" s="145"/>
    </row>
    <row r="36" spans="1:17" s="23" customFormat="1" ht="12.75" customHeight="1">
      <c r="A36" s="27"/>
      <c r="B36" s="223"/>
      <c r="C36" s="223"/>
      <c r="D36" s="223"/>
      <c r="E36" s="223"/>
      <c r="M36" s="225"/>
      <c r="N36" s="225"/>
      <c r="O36" s="143"/>
      <c r="P36" s="143"/>
      <c r="Q36" s="143"/>
    </row>
  </sheetData>
  <sheetProtection/>
  <mergeCells count="43">
    <mergeCell ref="L32:M32"/>
    <mergeCell ref="B17:T17"/>
    <mergeCell ref="P1:V1"/>
    <mergeCell ref="O35:Q35"/>
    <mergeCell ref="O36:Q36"/>
    <mergeCell ref="B35:E36"/>
    <mergeCell ref="M35:N35"/>
    <mergeCell ref="M36:N36"/>
    <mergeCell ref="O32:Q32"/>
    <mergeCell ref="L33:M33"/>
    <mergeCell ref="O33:Q33"/>
    <mergeCell ref="C11:D11"/>
    <mergeCell ref="C14:D14"/>
    <mergeCell ref="C12:D12"/>
    <mergeCell ref="C15:D15"/>
    <mergeCell ref="F11:T11"/>
    <mergeCell ref="F14:T14"/>
    <mergeCell ref="F12:P12"/>
    <mergeCell ref="I22:J22"/>
    <mergeCell ref="K22:O22"/>
    <mergeCell ref="C8:D8"/>
    <mergeCell ref="C9:D9"/>
    <mergeCell ref="F9:P9"/>
    <mergeCell ref="F8:S8"/>
    <mergeCell ref="B3:U3"/>
    <mergeCell ref="B4:U4"/>
    <mergeCell ref="P22:Q22"/>
    <mergeCell ref="A19:A20"/>
    <mergeCell ref="B19:H20"/>
    <mergeCell ref="I19:Q19"/>
    <mergeCell ref="I20:J20"/>
    <mergeCell ref="K20:O20"/>
    <mergeCell ref="P20:Q20"/>
    <mergeCell ref="B24:H24"/>
    <mergeCell ref="B26:H26"/>
    <mergeCell ref="I26:Q26"/>
    <mergeCell ref="B27:H27"/>
    <mergeCell ref="I27:Q27"/>
    <mergeCell ref="B21:H21"/>
    <mergeCell ref="I21:J21"/>
    <mergeCell ref="K21:O21"/>
    <mergeCell ref="P21:Q21"/>
    <mergeCell ref="B22:H22"/>
  </mergeCells>
  <printOptions/>
  <pageMargins left="0.23" right="0.18" top="0.2" bottom="0.2" header="0.23" footer="0.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indexed="44"/>
  </sheetPr>
  <dimension ref="A1:AB49"/>
  <sheetViews>
    <sheetView view="pageBreakPreview" zoomScaleSheetLayoutView="100" zoomScalePageLayoutView="0" workbookViewId="0" topLeftCell="A10">
      <selection activeCell="I33" sqref="I33:R33"/>
    </sheetView>
  </sheetViews>
  <sheetFormatPr defaultColWidth="9.00390625" defaultRowHeight="12.75"/>
  <cols>
    <col min="1" max="1" width="3.875" style="9" customWidth="1"/>
    <col min="2" max="2" width="3.625" style="9" customWidth="1"/>
    <col min="3" max="3" width="8.875" style="21" customWidth="1"/>
    <col min="4" max="4" width="12.625" style="21" customWidth="1"/>
    <col min="5" max="5" width="9.625" style="2" customWidth="1"/>
    <col min="6" max="6" width="7.875" style="2" customWidth="1"/>
    <col min="7" max="7" width="8.125" style="2" customWidth="1"/>
    <col min="8" max="8" width="16.75390625" style="2" customWidth="1"/>
    <col min="9" max="9" width="9.25390625" style="2" customWidth="1"/>
    <col min="10" max="10" width="8.125" style="2" customWidth="1"/>
    <col min="11" max="11" width="11.125" style="2" customWidth="1"/>
    <col min="12" max="12" width="0" style="2" hidden="1" customWidth="1"/>
    <col min="13" max="13" width="8.375" style="2" hidden="1" customWidth="1"/>
    <col min="14" max="14" width="1.00390625" style="2" hidden="1" customWidth="1"/>
    <col min="15" max="15" width="8.25390625" style="2" customWidth="1"/>
    <col min="16" max="16" width="7.75390625" style="2" customWidth="1"/>
    <col min="17" max="17" width="14.75390625" style="2" customWidth="1"/>
    <col min="18" max="18" width="8.625" style="2" customWidth="1"/>
    <col min="19" max="19" width="7.75390625" style="2" customWidth="1"/>
    <col min="20" max="20" width="12.00390625" style="2" customWidth="1"/>
    <col min="21" max="21" width="33.375" style="2" customWidth="1"/>
    <col min="22" max="16384" width="9.125" style="2" customWidth="1"/>
  </cols>
  <sheetData>
    <row r="1" spans="16:22" ht="12.75" customHeight="1">
      <c r="P1" s="199"/>
      <c r="Q1" s="199"/>
      <c r="R1" s="199"/>
      <c r="S1" s="199"/>
      <c r="T1" s="199"/>
      <c r="U1" s="199"/>
      <c r="V1" s="199"/>
    </row>
    <row r="2" spans="16:22" ht="12.75" customHeight="1">
      <c r="P2" s="199"/>
      <c r="Q2" s="199"/>
      <c r="R2" s="199"/>
      <c r="S2" s="199"/>
      <c r="T2" s="199"/>
      <c r="U2" s="199"/>
      <c r="V2" s="199"/>
    </row>
    <row r="3" spans="16:20" ht="31.5" customHeight="1">
      <c r="P3" s="17"/>
      <c r="Q3" s="7"/>
      <c r="R3" s="7"/>
      <c r="S3" s="7"/>
      <c r="T3" s="7"/>
    </row>
    <row r="4" spans="1:28" ht="23.25" customHeight="1">
      <c r="A4" s="10"/>
      <c r="B4" s="10"/>
      <c r="C4" s="22"/>
      <c r="D4" s="22"/>
      <c r="E4" s="150" t="s">
        <v>37</v>
      </c>
      <c r="F4" s="150"/>
      <c r="G4" s="150"/>
      <c r="H4" s="150"/>
      <c r="I4" s="150"/>
      <c r="J4" s="150"/>
      <c r="K4" s="150"/>
      <c r="L4" s="150"/>
      <c r="M4" s="150"/>
      <c r="N4" s="150"/>
      <c r="O4" s="150"/>
      <c r="P4" s="150"/>
      <c r="Q4" s="150"/>
      <c r="T4" s="3"/>
      <c r="U4" s="3"/>
      <c r="V4" s="3"/>
      <c r="W4" s="3"/>
      <c r="X4" s="3"/>
      <c r="Y4" s="3"/>
      <c r="Z4" s="3"/>
      <c r="AA4" s="3"/>
      <c r="AB4" s="3"/>
    </row>
    <row r="5" spans="1:28" ht="15" customHeight="1">
      <c r="A5" s="10"/>
      <c r="B5" s="10"/>
      <c r="C5" s="22"/>
      <c r="D5" s="152" t="s">
        <v>38</v>
      </c>
      <c r="E5" s="152"/>
      <c r="F5" s="152"/>
      <c r="G5" s="152"/>
      <c r="H5" s="152"/>
      <c r="I5" s="152"/>
      <c r="J5" s="152"/>
      <c r="K5" s="152"/>
      <c r="L5" s="152"/>
      <c r="M5" s="152"/>
      <c r="N5" s="152"/>
      <c r="O5" s="152"/>
      <c r="P5" s="152"/>
      <c r="Q5" s="152"/>
      <c r="R5" s="152"/>
      <c r="T5" s="3"/>
      <c r="U5" s="3"/>
      <c r="V5" s="3"/>
      <c r="W5" s="3"/>
      <c r="X5" s="3"/>
      <c r="Y5" s="3"/>
      <c r="Z5" s="3"/>
      <c r="AA5" s="3"/>
      <c r="AB5" s="3"/>
    </row>
    <row r="6" spans="1:28" ht="15" customHeight="1">
      <c r="A6" s="10"/>
      <c r="B6" s="10"/>
      <c r="C6" s="22"/>
      <c r="D6" s="41"/>
      <c r="E6" s="41"/>
      <c r="F6" s="41"/>
      <c r="G6" s="41"/>
      <c r="H6" s="41"/>
      <c r="I6" s="41"/>
      <c r="J6" s="41"/>
      <c r="K6" s="41"/>
      <c r="L6" s="41"/>
      <c r="M6" s="41"/>
      <c r="N6" s="41"/>
      <c r="O6" s="41"/>
      <c r="P6" s="41"/>
      <c r="Q6" s="41"/>
      <c r="R6" s="41"/>
      <c r="T6" s="3"/>
      <c r="U6" s="3"/>
      <c r="V6" s="3"/>
      <c r="W6" s="3"/>
      <c r="X6" s="3"/>
      <c r="Y6" s="3"/>
      <c r="Z6" s="3"/>
      <c r="AA6" s="3"/>
      <c r="AB6" s="3"/>
    </row>
    <row r="7" spans="1:28" ht="15" customHeight="1">
      <c r="A7" s="10"/>
      <c r="B7" s="10"/>
      <c r="C7" s="22"/>
      <c r="D7" s="41"/>
      <c r="E7" s="41"/>
      <c r="F7" s="41"/>
      <c r="G7" s="41"/>
      <c r="H7" s="41"/>
      <c r="I7" s="41"/>
      <c r="J7" s="41"/>
      <c r="K7" s="41"/>
      <c r="L7" s="41"/>
      <c r="M7" s="41"/>
      <c r="N7" s="41"/>
      <c r="O7" s="41"/>
      <c r="P7" s="41"/>
      <c r="Q7" s="41"/>
      <c r="R7" s="41"/>
      <c r="T7" s="3"/>
      <c r="U7" s="3"/>
      <c r="V7" s="3"/>
      <c r="W7" s="3"/>
      <c r="X7" s="3"/>
      <c r="Y7" s="3"/>
      <c r="Z7" s="3"/>
      <c r="AA7" s="3"/>
      <c r="AB7" s="3"/>
    </row>
    <row r="8" spans="1:28" ht="12.75">
      <c r="A8" s="10"/>
      <c r="B8" s="10"/>
      <c r="C8" s="22"/>
      <c r="D8" s="22"/>
      <c r="E8" s="3"/>
      <c r="F8" s="3"/>
      <c r="G8" s="3"/>
      <c r="H8" s="3"/>
      <c r="I8" s="3"/>
      <c r="J8" s="3"/>
      <c r="K8" s="3"/>
      <c r="L8" s="3"/>
      <c r="M8" s="3"/>
      <c r="N8" s="3"/>
      <c r="O8" s="3"/>
      <c r="P8" s="3"/>
      <c r="Q8" s="3"/>
      <c r="R8" s="3"/>
      <c r="S8" s="3"/>
      <c r="T8" s="3"/>
      <c r="U8" s="3"/>
      <c r="V8" s="3"/>
      <c r="W8" s="3"/>
      <c r="X8" s="3"/>
      <c r="Y8" s="3"/>
      <c r="Z8" s="3"/>
      <c r="AA8" s="3"/>
      <c r="AB8" s="3"/>
    </row>
    <row r="9" spans="1:28" s="1" customFormat="1" ht="15.75">
      <c r="A9" s="11" t="s">
        <v>0</v>
      </c>
      <c r="B9" s="11"/>
      <c r="C9" s="156" t="s">
        <v>53</v>
      </c>
      <c r="D9" s="156"/>
      <c r="E9" s="18"/>
      <c r="F9" s="154" t="s">
        <v>54</v>
      </c>
      <c r="G9" s="155"/>
      <c r="H9" s="155"/>
      <c r="I9" s="155"/>
      <c r="J9" s="155"/>
      <c r="K9" s="155"/>
      <c r="L9" s="155"/>
      <c r="M9" s="155"/>
      <c r="N9" s="155"/>
      <c r="O9" s="155"/>
      <c r="P9" s="155"/>
      <c r="Q9" s="155"/>
      <c r="R9" s="155"/>
      <c r="S9" s="180"/>
      <c r="T9" s="12"/>
      <c r="U9" s="12"/>
      <c r="V9" s="12"/>
      <c r="W9" s="12"/>
      <c r="X9" s="12"/>
      <c r="Y9" s="12"/>
      <c r="Z9" s="12"/>
      <c r="AA9" s="12"/>
      <c r="AB9" s="12"/>
    </row>
    <row r="10" spans="1:28" ht="12.75">
      <c r="A10" s="10"/>
      <c r="B10" s="10"/>
      <c r="C10" s="157" t="s">
        <v>1</v>
      </c>
      <c r="D10" s="157"/>
      <c r="E10" s="3"/>
      <c r="F10" s="117" t="s">
        <v>2</v>
      </c>
      <c r="G10" s="117"/>
      <c r="H10" s="117"/>
      <c r="I10" s="117"/>
      <c r="J10" s="117"/>
      <c r="K10" s="117"/>
      <c r="L10" s="117"/>
      <c r="M10" s="117"/>
      <c r="N10" s="117"/>
      <c r="O10" s="117"/>
      <c r="P10" s="117"/>
      <c r="Q10" s="4"/>
      <c r="R10" s="4"/>
      <c r="S10" s="40"/>
      <c r="T10" s="40"/>
      <c r="U10" s="5"/>
      <c r="V10" s="5"/>
      <c r="W10" s="5"/>
      <c r="X10" s="5"/>
      <c r="Y10" s="5"/>
      <c r="Z10" s="5"/>
      <c r="AA10" s="5"/>
      <c r="AB10" s="5"/>
    </row>
    <row r="11" spans="1:28"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row>
    <row r="12" spans="1:28" s="1" customFormat="1" ht="16.5" customHeight="1">
      <c r="A12" s="11" t="s">
        <v>3</v>
      </c>
      <c r="B12" s="11"/>
      <c r="C12" s="156" t="s">
        <v>55</v>
      </c>
      <c r="D12" s="156"/>
      <c r="E12" s="18"/>
      <c r="F12" s="181" t="s">
        <v>54</v>
      </c>
      <c r="G12" s="181"/>
      <c r="H12" s="181"/>
      <c r="I12" s="181"/>
      <c r="J12" s="181"/>
      <c r="K12" s="181"/>
      <c r="L12" s="181"/>
      <c r="M12" s="181"/>
      <c r="N12" s="181"/>
      <c r="O12" s="181"/>
      <c r="P12" s="181"/>
      <c r="Q12" s="181"/>
      <c r="R12" s="181"/>
      <c r="S12" s="125"/>
      <c r="T12" s="125"/>
      <c r="U12" s="12"/>
      <c r="V12" s="12"/>
      <c r="W12" s="12"/>
      <c r="X12" s="12"/>
      <c r="Y12" s="12"/>
      <c r="Z12" s="12"/>
      <c r="AA12" s="12"/>
      <c r="AB12" s="12"/>
    </row>
    <row r="13" spans="1:28" ht="12.75">
      <c r="A13" s="10"/>
      <c r="B13" s="10"/>
      <c r="C13" s="157" t="s">
        <v>1</v>
      </c>
      <c r="D13" s="157"/>
      <c r="E13" s="3"/>
      <c r="F13" s="117" t="s">
        <v>4</v>
      </c>
      <c r="G13" s="117"/>
      <c r="H13" s="117"/>
      <c r="I13" s="117"/>
      <c r="J13" s="117"/>
      <c r="K13" s="117"/>
      <c r="L13" s="117"/>
      <c r="M13" s="117"/>
      <c r="N13" s="117"/>
      <c r="O13" s="117"/>
      <c r="P13" s="117"/>
      <c r="Q13" s="4"/>
      <c r="R13" s="4"/>
      <c r="S13" s="40"/>
      <c r="T13" s="40"/>
      <c r="U13" s="5"/>
      <c r="V13" s="5"/>
      <c r="W13" s="5"/>
      <c r="X13" s="5"/>
      <c r="Y13" s="5"/>
      <c r="Z13" s="5"/>
      <c r="AA13" s="5"/>
      <c r="AB13" s="5"/>
    </row>
    <row r="14" spans="1:28"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row>
    <row r="15" spans="1:28" s="1" customFormat="1" ht="16.5" customHeight="1">
      <c r="A15" s="11" t="s">
        <v>6</v>
      </c>
      <c r="B15" s="11"/>
      <c r="C15" s="156" t="s">
        <v>83</v>
      </c>
      <c r="D15" s="156"/>
      <c r="E15" s="15" t="s">
        <v>17</v>
      </c>
      <c r="F15" s="182" t="s">
        <v>82</v>
      </c>
      <c r="G15" s="182"/>
      <c r="H15" s="182"/>
      <c r="I15" s="182"/>
      <c r="J15" s="182"/>
      <c r="K15" s="182"/>
      <c r="L15" s="182"/>
      <c r="M15" s="182"/>
      <c r="N15" s="182"/>
      <c r="O15" s="182"/>
      <c r="P15" s="182"/>
      <c r="Q15" s="182"/>
      <c r="R15" s="182"/>
      <c r="S15" s="183"/>
      <c r="T15" s="183"/>
      <c r="U15" s="12"/>
      <c r="V15" s="12"/>
      <c r="W15" s="12"/>
      <c r="X15" s="12"/>
      <c r="Y15" s="20"/>
      <c r="Z15" s="12"/>
      <c r="AA15" s="12"/>
      <c r="AB15" s="12"/>
    </row>
    <row r="16" spans="1:28" ht="15.75">
      <c r="A16" s="10"/>
      <c r="B16" s="10"/>
      <c r="C16" s="117" t="s">
        <v>1</v>
      </c>
      <c r="D16" s="117"/>
      <c r="E16" s="33" t="s">
        <v>14</v>
      </c>
      <c r="F16" s="32"/>
      <c r="G16" s="32"/>
      <c r="H16" s="32" t="s">
        <v>5</v>
      </c>
      <c r="I16" s="32"/>
      <c r="J16" s="32"/>
      <c r="K16" s="32"/>
      <c r="L16" s="32"/>
      <c r="M16" s="32"/>
      <c r="N16" s="32"/>
      <c r="O16" s="32"/>
      <c r="P16" s="32"/>
      <c r="Q16" s="5"/>
      <c r="R16" s="5"/>
      <c r="S16" s="40"/>
      <c r="T16" s="40"/>
      <c r="U16" s="5"/>
      <c r="V16" s="5"/>
      <c r="W16" s="5"/>
      <c r="X16" s="5"/>
      <c r="Y16" s="5"/>
      <c r="Z16" s="5"/>
      <c r="AA16" s="5"/>
      <c r="AB16" s="5"/>
    </row>
    <row r="17" spans="1:28" ht="23.25"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row>
    <row r="18" spans="1:28" s="1" customFormat="1" ht="15.75" customHeight="1">
      <c r="A18" s="11" t="s">
        <v>11</v>
      </c>
      <c r="B18" s="62"/>
      <c r="C18" s="200" t="s">
        <v>30</v>
      </c>
      <c r="D18" s="216"/>
      <c r="E18" s="216"/>
      <c r="F18" s="216"/>
      <c r="G18" s="216"/>
      <c r="H18" s="216"/>
      <c r="I18" s="37"/>
      <c r="J18" s="37"/>
      <c r="K18" s="37"/>
      <c r="L18" s="37"/>
      <c r="M18" s="37"/>
      <c r="N18" s="37"/>
      <c r="O18" s="37"/>
      <c r="P18" s="37"/>
      <c r="Q18" s="37"/>
      <c r="R18" s="37"/>
      <c r="S18" s="37"/>
      <c r="T18" s="37"/>
      <c r="U18" s="13"/>
      <c r="V18" s="13"/>
      <c r="W18" s="13"/>
      <c r="X18" s="13"/>
      <c r="Y18" s="13"/>
      <c r="Z18" s="13"/>
      <c r="AA18" s="13"/>
      <c r="AB18" s="13"/>
    </row>
    <row r="19" spans="1:28" s="1" customFormat="1" ht="15.75" customHeight="1">
      <c r="A19" s="11"/>
      <c r="B19" s="62"/>
      <c r="C19" s="37"/>
      <c r="D19" s="60"/>
      <c r="E19" s="60"/>
      <c r="F19" s="60"/>
      <c r="G19" s="60"/>
      <c r="H19" s="60"/>
      <c r="I19" s="37"/>
      <c r="J19" s="37"/>
      <c r="K19" s="37"/>
      <c r="L19" s="37"/>
      <c r="M19" s="37"/>
      <c r="N19" s="37"/>
      <c r="O19" s="37"/>
      <c r="P19" s="37"/>
      <c r="Q19" s="37"/>
      <c r="R19" s="37"/>
      <c r="S19" s="37"/>
      <c r="T19" s="37"/>
      <c r="U19" s="13"/>
      <c r="V19" s="13"/>
      <c r="W19" s="13"/>
      <c r="X19" s="13"/>
      <c r="Y19" s="13"/>
      <c r="Z19" s="13"/>
      <c r="AA19" s="13"/>
      <c r="AB19" s="13"/>
    </row>
    <row r="20" spans="1:28" s="1" customFormat="1" ht="15.75" customHeight="1">
      <c r="A20" s="11"/>
      <c r="B20" s="174" t="s">
        <v>10</v>
      </c>
      <c r="C20" s="158" t="s">
        <v>19</v>
      </c>
      <c r="D20" s="239"/>
      <c r="E20" s="239"/>
      <c r="F20" s="239"/>
      <c r="G20" s="239"/>
      <c r="H20" s="239"/>
      <c r="I20" s="240"/>
      <c r="J20" s="133" t="s">
        <v>26</v>
      </c>
      <c r="K20" s="235"/>
      <c r="L20" s="235"/>
      <c r="M20" s="235"/>
      <c r="N20" s="235"/>
      <c r="O20" s="235"/>
      <c r="P20" s="235"/>
      <c r="Q20" s="235"/>
      <c r="R20" s="236"/>
      <c r="S20" s="37"/>
      <c r="T20" s="37"/>
      <c r="U20" s="13"/>
      <c r="V20" s="13"/>
      <c r="W20" s="13"/>
      <c r="X20" s="13"/>
      <c r="Y20" s="13"/>
      <c r="Z20" s="13"/>
      <c r="AA20" s="13"/>
      <c r="AB20" s="13"/>
    </row>
    <row r="21" spans="1:28" s="1" customFormat="1" ht="15.75" customHeight="1">
      <c r="A21" s="11"/>
      <c r="B21" s="226"/>
      <c r="C21" s="241"/>
      <c r="D21" s="242"/>
      <c r="E21" s="242"/>
      <c r="F21" s="242"/>
      <c r="G21" s="242"/>
      <c r="H21" s="242"/>
      <c r="I21" s="243"/>
      <c r="J21" s="113" t="s">
        <v>27</v>
      </c>
      <c r="K21" s="237"/>
      <c r="L21" s="113" t="s">
        <v>28</v>
      </c>
      <c r="M21" s="238"/>
      <c r="N21" s="238"/>
      <c r="O21" s="238"/>
      <c r="P21" s="237"/>
      <c r="Q21" s="113" t="s">
        <v>29</v>
      </c>
      <c r="R21" s="237"/>
      <c r="S21" s="37"/>
      <c r="T21" s="37"/>
      <c r="U21" s="13"/>
      <c r="V21" s="13"/>
      <c r="W21" s="13"/>
      <c r="X21" s="13"/>
      <c r="Y21" s="13"/>
      <c r="Z21" s="13"/>
      <c r="AA21" s="13"/>
      <c r="AB21" s="13"/>
    </row>
    <row r="22" spans="1:28" s="1" customFormat="1" ht="27.75" customHeight="1">
      <c r="A22" s="11"/>
      <c r="B22" s="80" t="s">
        <v>0</v>
      </c>
      <c r="C22" s="106" t="s">
        <v>84</v>
      </c>
      <c r="D22" s="229"/>
      <c r="E22" s="229"/>
      <c r="F22" s="229"/>
      <c r="G22" s="229"/>
      <c r="H22" s="229"/>
      <c r="I22" s="230"/>
      <c r="J22" s="208"/>
      <c r="K22" s="228"/>
      <c r="L22" s="208"/>
      <c r="M22" s="231"/>
      <c r="N22" s="231"/>
      <c r="O22" s="231"/>
      <c r="P22" s="228"/>
      <c r="Q22" s="113">
        <v>171.43</v>
      </c>
      <c r="R22" s="237"/>
      <c r="S22" s="37"/>
      <c r="T22" s="37"/>
      <c r="U22" s="13"/>
      <c r="V22" s="13"/>
      <c r="W22" s="13"/>
      <c r="X22" s="13"/>
      <c r="Y22" s="13"/>
      <c r="Z22" s="13"/>
      <c r="AA22" s="13"/>
      <c r="AB22" s="13"/>
    </row>
    <row r="23" spans="1:28" s="1" customFormat="1" ht="32.25" customHeight="1" hidden="1">
      <c r="A23" s="11"/>
      <c r="B23" s="80" t="s">
        <v>3</v>
      </c>
      <c r="C23" s="106"/>
      <c r="D23" s="229"/>
      <c r="E23" s="229"/>
      <c r="F23" s="229"/>
      <c r="G23" s="229"/>
      <c r="H23" s="229"/>
      <c r="I23" s="230"/>
      <c r="J23" s="208"/>
      <c r="K23" s="228"/>
      <c r="L23" s="57"/>
      <c r="M23" s="59"/>
      <c r="N23" s="59"/>
      <c r="O23" s="210"/>
      <c r="P23" s="209"/>
      <c r="Q23" s="50"/>
      <c r="R23" s="42"/>
      <c r="S23" s="37"/>
      <c r="T23" s="37"/>
      <c r="U23" s="13"/>
      <c r="V23" s="13"/>
      <c r="W23" s="13"/>
      <c r="X23" s="13"/>
      <c r="Y23" s="13"/>
      <c r="Z23" s="13"/>
      <c r="AA23" s="13"/>
      <c r="AB23" s="13"/>
    </row>
    <row r="24" spans="1:28" s="1" customFormat="1" ht="16.5" customHeight="1" hidden="1">
      <c r="A24" s="11"/>
      <c r="B24" s="80" t="s">
        <v>6</v>
      </c>
      <c r="C24" s="106"/>
      <c r="D24" s="229"/>
      <c r="E24" s="229"/>
      <c r="F24" s="229"/>
      <c r="G24" s="229"/>
      <c r="H24" s="229"/>
      <c r="I24" s="230"/>
      <c r="J24" s="208"/>
      <c r="K24" s="228"/>
      <c r="L24" s="57"/>
      <c r="M24" s="59"/>
      <c r="N24" s="59"/>
      <c r="O24" s="210"/>
      <c r="P24" s="209"/>
      <c r="Q24" s="50"/>
      <c r="R24" s="42"/>
      <c r="S24" s="37"/>
      <c r="T24" s="37"/>
      <c r="U24" s="13"/>
      <c r="V24" s="13"/>
      <c r="W24" s="13"/>
      <c r="X24" s="13"/>
      <c r="Y24" s="13"/>
      <c r="Z24" s="13"/>
      <c r="AA24" s="13"/>
      <c r="AB24" s="13"/>
    </row>
    <row r="25" spans="1:28" s="1" customFormat="1" ht="27" customHeight="1" hidden="1">
      <c r="A25" s="11"/>
      <c r="B25" s="80" t="s">
        <v>11</v>
      </c>
      <c r="C25" s="106"/>
      <c r="D25" s="229"/>
      <c r="E25" s="229"/>
      <c r="F25" s="229"/>
      <c r="G25" s="229"/>
      <c r="H25" s="229"/>
      <c r="I25" s="230"/>
      <c r="J25" s="57"/>
      <c r="K25" s="58"/>
      <c r="L25" s="57"/>
      <c r="M25" s="59"/>
      <c r="N25" s="59"/>
      <c r="O25" s="59"/>
      <c r="P25" s="58"/>
      <c r="Q25" s="113"/>
      <c r="R25" s="237"/>
      <c r="S25" s="37"/>
      <c r="T25" s="37"/>
      <c r="U25" s="13"/>
      <c r="V25" s="13"/>
      <c r="W25" s="13"/>
      <c r="X25" s="13"/>
      <c r="Y25" s="13"/>
      <c r="Z25" s="13"/>
      <c r="AA25" s="13"/>
      <c r="AB25" s="13"/>
    </row>
    <row r="26" spans="1:28" s="1" customFormat="1" ht="45.75" customHeight="1" hidden="1">
      <c r="A26" s="11"/>
      <c r="B26" s="80" t="s">
        <v>7</v>
      </c>
      <c r="C26" s="106"/>
      <c r="D26" s="229"/>
      <c r="E26" s="229"/>
      <c r="F26" s="229"/>
      <c r="G26" s="229"/>
      <c r="H26" s="229"/>
      <c r="I26" s="230"/>
      <c r="J26" s="208"/>
      <c r="K26" s="228"/>
      <c r="L26" s="57"/>
      <c r="M26" s="59"/>
      <c r="N26" s="59"/>
      <c r="O26" s="59"/>
      <c r="P26" s="58"/>
      <c r="Q26" s="50"/>
      <c r="R26" s="42"/>
      <c r="S26" s="37"/>
      <c r="T26" s="37"/>
      <c r="U26" s="13"/>
      <c r="V26" s="13"/>
      <c r="W26" s="13"/>
      <c r="X26" s="13"/>
      <c r="Y26" s="13"/>
      <c r="Z26" s="13"/>
      <c r="AA26" s="13"/>
      <c r="AB26" s="13"/>
    </row>
    <row r="27" spans="1:28" s="1" customFormat="1" ht="15.75" customHeight="1" hidden="1">
      <c r="A27" s="11"/>
      <c r="B27" s="80" t="s">
        <v>8</v>
      </c>
      <c r="C27" s="106"/>
      <c r="D27" s="229"/>
      <c r="E27" s="229"/>
      <c r="F27" s="229"/>
      <c r="G27" s="229"/>
      <c r="H27" s="229"/>
      <c r="I27" s="230"/>
      <c r="J27" s="57"/>
      <c r="K27" s="58"/>
      <c r="L27" s="57"/>
      <c r="M27" s="59"/>
      <c r="N27" s="59"/>
      <c r="O27" s="210"/>
      <c r="P27" s="209"/>
      <c r="Q27" s="50"/>
      <c r="R27" s="42"/>
      <c r="S27" s="37"/>
      <c r="T27" s="37"/>
      <c r="U27" s="13"/>
      <c r="V27" s="13"/>
      <c r="W27" s="13"/>
      <c r="X27" s="13"/>
      <c r="Y27" s="13"/>
      <c r="Z27" s="13"/>
      <c r="AA27" s="13"/>
      <c r="AB27" s="13"/>
    </row>
    <row r="28" spans="1:28" s="1" customFormat="1" ht="15.75" customHeight="1">
      <c r="A28" s="11"/>
      <c r="B28" s="49"/>
      <c r="C28" s="211" t="s">
        <v>25</v>
      </c>
      <c r="D28" s="232"/>
      <c r="E28" s="232"/>
      <c r="F28" s="232"/>
      <c r="G28" s="232"/>
      <c r="H28" s="232"/>
      <c r="I28" s="233"/>
      <c r="J28" s="220">
        <f>L22+O23+O24+Q25+J26+O27</f>
        <v>0</v>
      </c>
      <c r="K28" s="234"/>
      <c r="L28" s="208"/>
      <c r="M28" s="231"/>
      <c r="N28" s="231"/>
      <c r="O28" s="231"/>
      <c r="P28" s="228"/>
      <c r="Q28" s="220">
        <f>SUM(Q22:R27)</f>
        <v>171.43</v>
      </c>
      <c r="R28" s="234"/>
      <c r="S28" s="37"/>
      <c r="T28" s="37"/>
      <c r="U28" s="13"/>
      <c r="V28" s="13"/>
      <c r="W28" s="13"/>
      <c r="X28" s="13"/>
      <c r="Y28" s="13"/>
      <c r="Z28" s="13"/>
      <c r="AA28" s="13"/>
      <c r="AB28" s="13"/>
    </row>
    <row r="29" spans="1:28" s="1" customFormat="1" ht="15.75" customHeight="1">
      <c r="A29" s="11"/>
      <c r="B29" s="62"/>
      <c r="C29" s="37"/>
      <c r="D29" s="60"/>
      <c r="E29" s="60"/>
      <c r="F29" s="60"/>
      <c r="G29" s="60"/>
      <c r="H29" s="60"/>
      <c r="I29" s="37"/>
      <c r="J29" s="37"/>
      <c r="K29" s="37"/>
      <c r="L29" s="37"/>
      <c r="M29" s="37"/>
      <c r="N29" s="37"/>
      <c r="O29" s="37"/>
      <c r="P29" s="37"/>
      <c r="Q29" s="37"/>
      <c r="R29" s="37"/>
      <c r="S29" s="37"/>
      <c r="T29" s="37"/>
      <c r="U29" s="13"/>
      <c r="V29" s="13"/>
      <c r="W29" s="13"/>
      <c r="X29" s="13"/>
      <c r="Y29" s="13"/>
      <c r="Z29" s="13"/>
      <c r="AA29" s="13"/>
      <c r="AB29" s="13"/>
    </row>
    <row r="30" spans="1:28" s="1" customFormat="1" ht="15.75" customHeight="1">
      <c r="A30" s="47" t="s">
        <v>7</v>
      </c>
      <c r="B30" s="125" t="s">
        <v>31</v>
      </c>
      <c r="C30" s="126"/>
      <c r="D30" s="126"/>
      <c r="E30" s="126"/>
      <c r="F30" s="126"/>
      <c r="G30" s="126"/>
      <c r="H30" s="126"/>
      <c r="I30" s="4"/>
      <c r="J30" s="4"/>
      <c r="K30" s="4"/>
      <c r="L30" s="4"/>
      <c r="M30" s="4"/>
      <c r="N30" s="4"/>
      <c r="O30" s="4"/>
      <c r="P30" s="40"/>
      <c r="Q30" s="40"/>
      <c r="R30" s="37"/>
      <c r="S30" s="37"/>
      <c r="T30" s="37"/>
      <c r="U30" s="13"/>
      <c r="V30" s="13"/>
      <c r="W30" s="13"/>
      <c r="X30" s="13"/>
      <c r="Y30" s="13"/>
      <c r="Z30" s="13"/>
      <c r="AA30" s="13"/>
      <c r="AB30" s="13"/>
    </row>
    <row r="31" spans="1:28" s="1" customFormat="1" ht="15.75" customHeight="1">
      <c r="A31" s="44"/>
      <c r="B31" s="44"/>
      <c r="C31" s="4"/>
      <c r="D31" s="4"/>
      <c r="E31" s="45"/>
      <c r="F31" s="4"/>
      <c r="G31" s="4"/>
      <c r="H31" s="4"/>
      <c r="I31" s="4"/>
      <c r="J31" s="4"/>
      <c r="K31" s="4"/>
      <c r="L31" s="4"/>
      <c r="M31" s="4"/>
      <c r="N31" s="4"/>
      <c r="O31" s="4"/>
      <c r="P31" s="40"/>
      <c r="Q31" s="40"/>
      <c r="R31" s="37"/>
      <c r="S31" s="37"/>
      <c r="T31" s="37"/>
      <c r="U31" s="13"/>
      <c r="V31" s="13"/>
      <c r="W31" s="13"/>
      <c r="X31" s="13"/>
      <c r="Y31" s="13"/>
      <c r="Z31" s="13"/>
      <c r="AA31" s="13"/>
      <c r="AB31" s="13"/>
    </row>
    <row r="32" spans="1:28" s="1" customFormat="1" ht="44.25" customHeight="1">
      <c r="A32" s="48" t="s">
        <v>10</v>
      </c>
      <c r="B32" s="127" t="s">
        <v>32</v>
      </c>
      <c r="C32" s="114"/>
      <c r="D32" s="114"/>
      <c r="E32" s="114"/>
      <c r="F32" s="114"/>
      <c r="G32" s="114"/>
      <c r="H32" s="115"/>
      <c r="I32" s="127" t="s">
        <v>33</v>
      </c>
      <c r="J32" s="128"/>
      <c r="K32" s="128"/>
      <c r="L32" s="128"/>
      <c r="M32" s="128"/>
      <c r="N32" s="128"/>
      <c r="O32" s="128"/>
      <c r="P32" s="128"/>
      <c r="Q32" s="128"/>
      <c r="R32" s="191"/>
      <c r="S32" s="37"/>
      <c r="T32" s="37"/>
      <c r="U32" s="13"/>
      <c r="V32" s="13"/>
      <c r="W32" s="13"/>
      <c r="X32" s="13"/>
      <c r="Y32" s="13"/>
      <c r="Z32" s="13"/>
      <c r="AA32" s="13"/>
      <c r="AB32" s="13"/>
    </row>
    <row r="33" spans="1:28" s="1" customFormat="1" ht="28.5" customHeight="1">
      <c r="A33" s="81" t="s">
        <v>0</v>
      </c>
      <c r="B33" s="106" t="s">
        <v>84</v>
      </c>
      <c r="C33" s="167"/>
      <c r="D33" s="167"/>
      <c r="E33" s="167"/>
      <c r="F33" s="167"/>
      <c r="G33" s="167"/>
      <c r="H33" s="205"/>
      <c r="I33" s="113" t="s">
        <v>39</v>
      </c>
      <c r="J33" s="114"/>
      <c r="K33" s="114"/>
      <c r="L33" s="114"/>
      <c r="M33" s="114"/>
      <c r="N33" s="114"/>
      <c r="O33" s="114"/>
      <c r="P33" s="114"/>
      <c r="Q33" s="114"/>
      <c r="R33" s="191"/>
      <c r="S33" s="37"/>
      <c r="T33" s="37"/>
      <c r="U33" s="13"/>
      <c r="V33" s="13"/>
      <c r="W33" s="13"/>
      <c r="X33" s="13"/>
      <c r="Y33" s="13"/>
      <c r="Z33" s="13"/>
      <c r="AA33" s="13"/>
      <c r="AB33" s="13"/>
    </row>
    <row r="34" spans="1:28" s="1" customFormat="1" ht="32.25" customHeight="1" hidden="1">
      <c r="A34" s="81" t="s">
        <v>3</v>
      </c>
      <c r="B34" s="106"/>
      <c r="C34" s="167"/>
      <c r="D34" s="167"/>
      <c r="E34" s="167"/>
      <c r="F34" s="167"/>
      <c r="G34" s="167"/>
      <c r="H34" s="205"/>
      <c r="I34" s="113"/>
      <c r="J34" s="227"/>
      <c r="K34" s="227"/>
      <c r="L34" s="227"/>
      <c r="M34" s="227"/>
      <c r="N34" s="227"/>
      <c r="O34" s="227"/>
      <c r="P34" s="227"/>
      <c r="Q34" s="227"/>
      <c r="R34" s="191"/>
      <c r="S34" s="37"/>
      <c r="T34" s="37"/>
      <c r="U34" s="13"/>
      <c r="V34" s="13"/>
      <c r="W34" s="13"/>
      <c r="X34" s="13"/>
      <c r="Y34" s="13"/>
      <c r="Z34" s="13"/>
      <c r="AA34" s="13"/>
      <c r="AB34" s="13"/>
    </row>
    <row r="35" spans="1:28" s="1" customFormat="1" ht="36" customHeight="1" hidden="1">
      <c r="A35" s="81" t="s">
        <v>6</v>
      </c>
      <c r="B35" s="106"/>
      <c r="C35" s="167"/>
      <c r="D35" s="167"/>
      <c r="E35" s="167"/>
      <c r="F35" s="167"/>
      <c r="G35" s="167"/>
      <c r="H35" s="205"/>
      <c r="I35" s="113"/>
      <c r="J35" s="227"/>
      <c r="K35" s="227"/>
      <c r="L35" s="227"/>
      <c r="M35" s="227"/>
      <c r="N35" s="227"/>
      <c r="O35" s="227"/>
      <c r="P35" s="227"/>
      <c r="Q35" s="227"/>
      <c r="R35" s="191"/>
      <c r="S35" s="37"/>
      <c r="T35" s="37"/>
      <c r="U35" s="13"/>
      <c r="V35" s="13"/>
      <c r="W35" s="13"/>
      <c r="X35" s="13"/>
      <c r="Y35" s="13"/>
      <c r="Z35" s="13"/>
      <c r="AA35" s="13"/>
      <c r="AB35" s="13"/>
    </row>
    <row r="36" spans="1:28" s="1" customFormat="1" ht="74.25" customHeight="1" hidden="1">
      <c r="A36" s="81" t="s">
        <v>11</v>
      </c>
      <c r="B36" s="106"/>
      <c r="C36" s="167"/>
      <c r="D36" s="167"/>
      <c r="E36" s="167"/>
      <c r="F36" s="167"/>
      <c r="G36" s="167"/>
      <c r="H36" s="205"/>
      <c r="I36" s="113"/>
      <c r="J36" s="227"/>
      <c r="K36" s="227"/>
      <c r="L36" s="227"/>
      <c r="M36" s="227"/>
      <c r="N36" s="227"/>
      <c r="O36" s="227"/>
      <c r="P36" s="227"/>
      <c r="Q36" s="227"/>
      <c r="R36" s="191"/>
      <c r="S36" s="37"/>
      <c r="T36" s="37"/>
      <c r="U36" s="13"/>
      <c r="V36" s="13"/>
      <c r="W36" s="13"/>
      <c r="X36" s="13"/>
      <c r="Y36" s="13"/>
      <c r="Z36" s="13"/>
      <c r="AA36" s="13"/>
      <c r="AB36" s="13"/>
    </row>
    <row r="37" spans="1:28" s="1" customFormat="1" ht="42.75" customHeight="1" hidden="1">
      <c r="A37" s="81" t="s">
        <v>7</v>
      </c>
      <c r="B37" s="106"/>
      <c r="C37" s="167"/>
      <c r="D37" s="167"/>
      <c r="E37" s="167"/>
      <c r="F37" s="167"/>
      <c r="G37" s="167"/>
      <c r="H37" s="205"/>
      <c r="I37" s="113"/>
      <c r="J37" s="227"/>
      <c r="K37" s="227"/>
      <c r="L37" s="227"/>
      <c r="M37" s="227"/>
      <c r="N37" s="227"/>
      <c r="O37" s="227"/>
      <c r="P37" s="227"/>
      <c r="Q37" s="227"/>
      <c r="R37" s="191"/>
      <c r="S37" s="37"/>
      <c r="T37" s="37"/>
      <c r="U37" s="13"/>
      <c r="V37" s="13"/>
      <c r="W37" s="13"/>
      <c r="X37" s="13"/>
      <c r="Y37" s="13"/>
      <c r="Z37" s="13"/>
      <c r="AA37" s="13"/>
      <c r="AB37" s="13"/>
    </row>
    <row r="38" spans="1:28" s="1" customFormat="1" ht="35.25" customHeight="1" hidden="1">
      <c r="A38" s="80" t="s">
        <v>8</v>
      </c>
      <c r="B38" s="106"/>
      <c r="C38" s="107"/>
      <c r="D38" s="107"/>
      <c r="E38" s="107"/>
      <c r="F38" s="107"/>
      <c r="G38" s="107"/>
      <c r="H38" s="108"/>
      <c r="I38" s="113"/>
      <c r="J38" s="114"/>
      <c r="K38" s="114"/>
      <c r="L38" s="114"/>
      <c r="M38" s="114"/>
      <c r="N38" s="114"/>
      <c r="O38" s="114"/>
      <c r="P38" s="114"/>
      <c r="Q38" s="114"/>
      <c r="R38" s="191"/>
      <c r="S38" s="37"/>
      <c r="T38" s="37"/>
      <c r="U38" s="13"/>
      <c r="V38" s="13"/>
      <c r="W38" s="13"/>
      <c r="X38" s="13"/>
      <c r="Y38" s="13"/>
      <c r="Z38" s="13"/>
      <c r="AA38" s="13"/>
      <c r="AB38" s="13"/>
    </row>
    <row r="39" spans="1:28" s="1" customFormat="1" ht="15.75" customHeight="1">
      <c r="A39" s="11"/>
      <c r="B39" s="62"/>
      <c r="C39" s="37"/>
      <c r="D39" s="60"/>
      <c r="E39" s="60"/>
      <c r="F39" s="60"/>
      <c r="G39" s="60"/>
      <c r="H39" s="60"/>
      <c r="I39" s="37"/>
      <c r="J39" s="37"/>
      <c r="K39" s="37"/>
      <c r="L39" s="37"/>
      <c r="M39" s="37"/>
      <c r="N39" s="37"/>
      <c r="O39" s="37"/>
      <c r="P39" s="37"/>
      <c r="Q39" s="37"/>
      <c r="R39" s="37"/>
      <c r="S39" s="37"/>
      <c r="T39" s="37"/>
      <c r="U39" s="13"/>
      <c r="V39" s="13"/>
      <c r="W39" s="13"/>
      <c r="X39" s="13"/>
      <c r="Y39" s="13"/>
      <c r="Z39" s="13"/>
      <c r="AA39" s="13"/>
      <c r="AB39" s="13"/>
    </row>
    <row r="40" spans="1:28" s="1" customFormat="1" ht="15.75" customHeight="1">
      <c r="A40" s="11"/>
      <c r="B40" s="62"/>
      <c r="C40" s="37"/>
      <c r="D40" s="60"/>
      <c r="E40" s="60"/>
      <c r="F40" s="60"/>
      <c r="G40" s="60"/>
      <c r="H40" s="60"/>
      <c r="I40" s="37"/>
      <c r="J40" s="37"/>
      <c r="K40" s="37"/>
      <c r="L40" s="37"/>
      <c r="M40" s="37"/>
      <c r="N40" s="37"/>
      <c r="O40" s="37"/>
      <c r="P40" s="37"/>
      <c r="Q40" s="37"/>
      <c r="R40" s="37"/>
      <c r="S40" s="37"/>
      <c r="T40" s="37"/>
      <c r="U40" s="13"/>
      <c r="V40" s="13"/>
      <c r="W40" s="13"/>
      <c r="X40" s="13"/>
      <c r="Y40" s="13"/>
      <c r="Z40" s="13"/>
      <c r="AA40" s="13"/>
      <c r="AB40" s="13"/>
    </row>
    <row r="41" spans="1:28" s="1" customFormat="1" ht="15.75" customHeight="1">
      <c r="A41" s="11"/>
      <c r="B41" s="62"/>
      <c r="C41" s="37"/>
      <c r="D41" s="60"/>
      <c r="E41" s="60"/>
      <c r="F41" s="60"/>
      <c r="G41" s="60"/>
      <c r="H41" s="60"/>
      <c r="I41" s="37"/>
      <c r="J41" s="37"/>
      <c r="K41" s="37"/>
      <c r="L41" s="37"/>
      <c r="M41" s="37"/>
      <c r="N41" s="37"/>
      <c r="O41" s="37"/>
      <c r="P41" s="37"/>
      <c r="Q41" s="37"/>
      <c r="R41" s="37"/>
      <c r="S41" s="37"/>
      <c r="T41" s="37"/>
      <c r="U41" s="13"/>
      <c r="V41" s="13"/>
      <c r="W41" s="13"/>
      <c r="X41" s="13"/>
      <c r="Y41" s="13"/>
      <c r="Z41" s="13"/>
      <c r="AA41" s="13"/>
      <c r="AB41" s="13"/>
    </row>
    <row r="42" spans="1:28" s="1" customFormat="1" ht="15.75" customHeight="1">
      <c r="A42" s="11"/>
      <c r="B42" s="62"/>
      <c r="C42" s="37"/>
      <c r="D42" s="60"/>
      <c r="E42" s="60"/>
      <c r="F42" s="60"/>
      <c r="G42" s="60"/>
      <c r="H42" s="60"/>
      <c r="I42" s="37"/>
      <c r="J42" s="37"/>
      <c r="K42" s="37"/>
      <c r="L42" s="37"/>
      <c r="M42" s="37"/>
      <c r="N42" s="37"/>
      <c r="O42" s="37"/>
      <c r="P42" s="37"/>
      <c r="Q42" s="37"/>
      <c r="R42" s="37"/>
      <c r="S42" s="37"/>
      <c r="T42" s="37"/>
      <c r="U42" s="13"/>
      <c r="V42" s="13"/>
      <c r="W42" s="13"/>
      <c r="X42" s="13"/>
      <c r="Y42" s="13"/>
      <c r="Z42" s="13"/>
      <c r="AA42" s="13"/>
      <c r="AB42" s="13"/>
    </row>
    <row r="43" spans="1:17" s="23" customFormat="1" ht="24.75" customHeight="1">
      <c r="A43" s="27"/>
      <c r="B43" s="27"/>
      <c r="C43" s="30"/>
      <c r="D43" s="29"/>
      <c r="E43" s="29"/>
      <c r="F43" s="29"/>
      <c r="G43" s="29"/>
      <c r="H43" s="29"/>
      <c r="I43" s="29"/>
      <c r="J43" s="29"/>
      <c r="K43" s="29"/>
      <c r="L43" s="29"/>
      <c r="M43" s="29"/>
      <c r="N43" s="29"/>
      <c r="O43" s="29"/>
      <c r="P43" s="29"/>
      <c r="Q43" s="29"/>
    </row>
    <row r="44" spans="2:17" ht="15.75">
      <c r="B44" s="1" t="s">
        <v>65</v>
      </c>
      <c r="C44" s="2"/>
      <c r="D44" s="2"/>
      <c r="L44" s="146"/>
      <c r="M44" s="146"/>
      <c r="O44" s="147" t="s">
        <v>66</v>
      </c>
      <c r="P44" s="147"/>
      <c r="Q44" s="147"/>
    </row>
    <row r="45" spans="2:17" ht="14.25" customHeight="1">
      <c r="B45" s="1"/>
      <c r="C45" s="2"/>
      <c r="D45" s="2"/>
      <c r="L45" s="148" t="s">
        <v>12</v>
      </c>
      <c r="M45" s="148"/>
      <c r="O45" s="148" t="s">
        <v>13</v>
      </c>
      <c r="P45" s="148"/>
      <c r="Q45" s="148"/>
    </row>
    <row r="46" spans="1:18" s="23" customFormat="1" ht="15.75">
      <c r="A46" s="27"/>
      <c r="B46" s="27"/>
      <c r="C46" s="28"/>
      <c r="P46" s="31"/>
      <c r="Q46" s="31"/>
      <c r="R46" s="31"/>
    </row>
    <row r="47" spans="1:17" s="23" customFormat="1" ht="15.75" customHeight="1">
      <c r="A47" s="27"/>
      <c r="B47" s="149"/>
      <c r="C47" s="149"/>
      <c r="D47" s="149"/>
      <c r="E47" s="149"/>
      <c r="F47" s="26"/>
      <c r="G47" s="26"/>
      <c r="H47" s="26"/>
      <c r="I47" s="26"/>
      <c r="J47" s="26"/>
      <c r="K47" s="26"/>
      <c r="L47" s="26"/>
      <c r="M47" s="144"/>
      <c r="N47" s="144"/>
      <c r="O47" s="145"/>
      <c r="P47" s="145"/>
      <c r="Q47" s="145"/>
    </row>
    <row r="48" spans="1:17" s="23" customFormat="1" ht="12.75" customHeight="1">
      <c r="A48" s="27"/>
      <c r="B48" s="149"/>
      <c r="C48" s="149"/>
      <c r="D48" s="149"/>
      <c r="E48" s="149"/>
      <c r="F48" s="26"/>
      <c r="G48" s="26"/>
      <c r="H48" s="26"/>
      <c r="I48" s="26"/>
      <c r="J48" s="26"/>
      <c r="K48" s="26"/>
      <c r="L48" s="26"/>
      <c r="M48" s="143"/>
      <c r="N48" s="143"/>
      <c r="O48" s="143"/>
      <c r="P48" s="143"/>
      <c r="Q48" s="143"/>
    </row>
    <row r="49" spans="2:17" ht="12.75">
      <c r="B49" s="65"/>
      <c r="C49" s="66"/>
      <c r="D49" s="66"/>
      <c r="E49" s="67"/>
      <c r="F49" s="67"/>
      <c r="G49" s="67"/>
      <c r="H49" s="67"/>
      <c r="I49" s="67"/>
      <c r="J49" s="67"/>
      <c r="K49" s="67"/>
      <c r="L49" s="67"/>
      <c r="M49" s="67"/>
      <c r="N49" s="67"/>
      <c r="O49" s="67"/>
      <c r="P49" s="67"/>
      <c r="Q49" s="67"/>
    </row>
  </sheetData>
  <sheetProtection/>
  <mergeCells count="66">
    <mergeCell ref="B32:H32"/>
    <mergeCell ref="B36:H36"/>
    <mergeCell ref="B37:H37"/>
    <mergeCell ref="B35:H35"/>
    <mergeCell ref="E4:Q4"/>
    <mergeCell ref="D5:R5"/>
    <mergeCell ref="C9:D9"/>
    <mergeCell ref="C10:D10"/>
    <mergeCell ref="F10:P10"/>
    <mergeCell ref="F9:S9"/>
    <mergeCell ref="C13:D13"/>
    <mergeCell ref="C18:H18"/>
    <mergeCell ref="Q21:R21"/>
    <mergeCell ref="C22:I22"/>
    <mergeCell ref="C12:D12"/>
    <mergeCell ref="C15:D15"/>
    <mergeCell ref="C16:D16"/>
    <mergeCell ref="Q22:R22"/>
    <mergeCell ref="C20:I21"/>
    <mergeCell ref="J22:K22"/>
    <mergeCell ref="O48:Q48"/>
    <mergeCell ref="B47:E48"/>
    <mergeCell ref="M47:N47"/>
    <mergeCell ref="M48:N48"/>
    <mergeCell ref="O47:Q47"/>
    <mergeCell ref="P1:V1"/>
    <mergeCell ref="P2:V2"/>
    <mergeCell ref="F12:T12"/>
    <mergeCell ref="F15:T15"/>
    <mergeCell ref="F13:P13"/>
    <mergeCell ref="L45:M45"/>
    <mergeCell ref="O45:Q45"/>
    <mergeCell ref="L44:M44"/>
    <mergeCell ref="O44:Q44"/>
    <mergeCell ref="B30:H30"/>
    <mergeCell ref="J21:K21"/>
    <mergeCell ref="L21:P21"/>
    <mergeCell ref="B38:H38"/>
    <mergeCell ref="B33:H33"/>
    <mergeCell ref="B34:H34"/>
    <mergeCell ref="L22:P22"/>
    <mergeCell ref="C28:I28"/>
    <mergeCell ref="J28:K28"/>
    <mergeCell ref="L28:P28"/>
    <mergeCell ref="J20:R20"/>
    <mergeCell ref="C25:I25"/>
    <mergeCell ref="Q25:R25"/>
    <mergeCell ref="Q28:R28"/>
    <mergeCell ref="C23:I23"/>
    <mergeCell ref="C24:I24"/>
    <mergeCell ref="C26:I26"/>
    <mergeCell ref="C27:I27"/>
    <mergeCell ref="J23:K23"/>
    <mergeCell ref="O23:P23"/>
    <mergeCell ref="O24:P24"/>
    <mergeCell ref="J26:K26"/>
    <mergeCell ref="I38:R38"/>
    <mergeCell ref="O27:P27"/>
    <mergeCell ref="B20:B21"/>
    <mergeCell ref="I32:R32"/>
    <mergeCell ref="I33:R33"/>
    <mergeCell ref="I34:R34"/>
    <mergeCell ref="I35:R35"/>
    <mergeCell ref="I36:R36"/>
    <mergeCell ref="I37:R37"/>
    <mergeCell ref="J24:K24"/>
  </mergeCells>
  <printOptions/>
  <pageMargins left="0.2362204724409449" right="0.1968503937007874" top="0.1968503937007874" bottom="0.1968503937007874" header="0.2362204724409449" footer="0.196850393700787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indexed="44"/>
  </sheetPr>
  <dimension ref="A1:AB49"/>
  <sheetViews>
    <sheetView view="pageBreakPreview" zoomScaleSheetLayoutView="100" zoomScalePageLayoutView="0" workbookViewId="0" topLeftCell="A1">
      <selection activeCell="F15" sqref="F15:T15"/>
    </sheetView>
  </sheetViews>
  <sheetFormatPr defaultColWidth="9.00390625" defaultRowHeight="12.75"/>
  <cols>
    <col min="1" max="1" width="3.875" style="9" customWidth="1"/>
    <col min="2" max="2" width="3.625" style="9" customWidth="1"/>
    <col min="3" max="3" width="8.875" style="21" customWidth="1"/>
    <col min="4" max="4" width="12.625" style="21" customWidth="1"/>
    <col min="5" max="5" width="9.625" style="2" customWidth="1"/>
    <col min="6" max="6" width="7.875" style="2" customWidth="1"/>
    <col min="7" max="7" width="8.125" style="2" customWidth="1"/>
    <col min="8" max="8" width="16.75390625" style="2" customWidth="1"/>
    <col min="9" max="9" width="9.25390625" style="2" customWidth="1"/>
    <col min="10" max="10" width="8.125" style="2" customWidth="1"/>
    <col min="11" max="11" width="11.125" style="2" customWidth="1"/>
    <col min="12" max="12" width="0" style="2" hidden="1" customWidth="1"/>
    <col min="13" max="13" width="8.375" style="2" hidden="1" customWidth="1"/>
    <col min="14" max="14" width="1.00390625" style="2" hidden="1" customWidth="1"/>
    <col min="15" max="15" width="8.25390625" style="2" customWidth="1"/>
    <col min="16" max="16" width="7.75390625" style="2" customWidth="1"/>
    <col min="17" max="17" width="14.75390625" style="2" customWidth="1"/>
    <col min="18" max="18" width="8.625" style="2" customWidth="1"/>
    <col min="19" max="19" width="7.75390625" style="2" customWidth="1"/>
    <col min="20" max="20" width="12.00390625" style="2" customWidth="1"/>
    <col min="21" max="21" width="33.375" style="2" customWidth="1"/>
    <col min="22" max="16384" width="9.125" style="2" customWidth="1"/>
  </cols>
  <sheetData>
    <row r="1" spans="16:22" ht="12.75" customHeight="1">
      <c r="P1" s="199"/>
      <c r="Q1" s="199"/>
      <c r="R1" s="199"/>
      <c r="S1" s="199"/>
      <c r="T1" s="199"/>
      <c r="U1" s="199"/>
      <c r="V1" s="199"/>
    </row>
    <row r="2" spans="16:22" ht="12.75" customHeight="1">
      <c r="P2" s="199"/>
      <c r="Q2" s="199"/>
      <c r="R2" s="199"/>
      <c r="S2" s="199"/>
      <c r="T2" s="199"/>
      <c r="U2" s="199"/>
      <c r="V2" s="199"/>
    </row>
    <row r="3" spans="16:20" ht="31.5" customHeight="1">
      <c r="P3" s="17"/>
      <c r="Q3" s="7"/>
      <c r="R3" s="7"/>
      <c r="S3" s="7"/>
      <c r="T3" s="7"/>
    </row>
    <row r="4" spans="1:28" ht="23.25" customHeight="1">
      <c r="A4" s="10"/>
      <c r="B4" s="10"/>
      <c r="C4" s="22"/>
      <c r="D4" s="22"/>
      <c r="E4" s="150" t="s">
        <v>37</v>
      </c>
      <c r="F4" s="150"/>
      <c r="G4" s="150"/>
      <c r="H4" s="150"/>
      <c r="I4" s="150"/>
      <c r="J4" s="150"/>
      <c r="K4" s="150"/>
      <c r="L4" s="150"/>
      <c r="M4" s="150"/>
      <c r="N4" s="150"/>
      <c r="O4" s="150"/>
      <c r="P4" s="150"/>
      <c r="Q4" s="150"/>
      <c r="T4" s="3"/>
      <c r="U4" s="3"/>
      <c r="V4" s="3"/>
      <c r="W4" s="3"/>
      <c r="X4" s="3"/>
      <c r="Y4" s="3"/>
      <c r="Z4" s="3"/>
      <c r="AA4" s="3"/>
      <c r="AB4" s="3"/>
    </row>
    <row r="5" spans="1:28" ht="15" customHeight="1">
      <c r="A5" s="10"/>
      <c r="B5" s="10"/>
      <c r="C5" s="22"/>
      <c r="D5" s="152" t="s">
        <v>38</v>
      </c>
      <c r="E5" s="152"/>
      <c r="F5" s="152"/>
      <c r="G5" s="152"/>
      <c r="H5" s="152"/>
      <c r="I5" s="152"/>
      <c r="J5" s="152"/>
      <c r="K5" s="152"/>
      <c r="L5" s="152"/>
      <c r="M5" s="152"/>
      <c r="N5" s="152"/>
      <c r="O5" s="152"/>
      <c r="P5" s="152"/>
      <c r="Q5" s="152"/>
      <c r="R5" s="152"/>
      <c r="T5" s="3"/>
      <c r="U5" s="3"/>
      <c r="V5" s="3"/>
      <c r="W5" s="3"/>
      <c r="X5" s="3"/>
      <c r="Y5" s="3"/>
      <c r="Z5" s="3"/>
      <c r="AA5" s="3"/>
      <c r="AB5" s="3"/>
    </row>
    <row r="6" spans="1:28" ht="15" customHeight="1">
      <c r="A6" s="10"/>
      <c r="B6" s="10"/>
      <c r="C6" s="22"/>
      <c r="D6" s="41"/>
      <c r="E6" s="41"/>
      <c r="F6" s="41"/>
      <c r="G6" s="41"/>
      <c r="H6" s="41"/>
      <c r="I6" s="41"/>
      <c r="J6" s="41"/>
      <c r="K6" s="41"/>
      <c r="L6" s="41"/>
      <c r="M6" s="41"/>
      <c r="N6" s="41"/>
      <c r="O6" s="41"/>
      <c r="P6" s="41"/>
      <c r="Q6" s="41"/>
      <c r="R6" s="41"/>
      <c r="T6" s="3"/>
      <c r="U6" s="3"/>
      <c r="V6" s="3"/>
      <c r="W6" s="3"/>
      <c r="X6" s="3"/>
      <c r="Y6" s="3"/>
      <c r="Z6" s="3"/>
      <c r="AA6" s="3"/>
      <c r="AB6" s="3"/>
    </row>
    <row r="7" spans="1:28" ht="15" customHeight="1">
      <c r="A7" s="10"/>
      <c r="B7" s="10"/>
      <c r="C7" s="22"/>
      <c r="D7" s="41"/>
      <c r="E7" s="41"/>
      <c r="F7" s="41"/>
      <c r="G7" s="41"/>
      <c r="H7" s="41"/>
      <c r="I7" s="41"/>
      <c r="J7" s="41"/>
      <c r="K7" s="41"/>
      <c r="L7" s="41"/>
      <c r="M7" s="41"/>
      <c r="N7" s="41"/>
      <c r="O7" s="41"/>
      <c r="P7" s="41"/>
      <c r="Q7" s="41"/>
      <c r="R7" s="41"/>
      <c r="T7" s="3"/>
      <c r="U7" s="3"/>
      <c r="V7" s="3"/>
      <c r="W7" s="3"/>
      <c r="X7" s="3"/>
      <c r="Y7" s="3"/>
      <c r="Z7" s="3"/>
      <c r="AA7" s="3"/>
      <c r="AB7" s="3"/>
    </row>
    <row r="8" spans="1:28" ht="12.75">
      <c r="A8" s="10"/>
      <c r="B8" s="10"/>
      <c r="C8" s="22"/>
      <c r="D8" s="22"/>
      <c r="E8" s="3"/>
      <c r="F8" s="3"/>
      <c r="G8" s="3"/>
      <c r="H8" s="3"/>
      <c r="I8" s="3"/>
      <c r="J8" s="3"/>
      <c r="K8" s="3"/>
      <c r="L8" s="3"/>
      <c r="M8" s="3"/>
      <c r="N8" s="3"/>
      <c r="O8" s="3"/>
      <c r="P8" s="3"/>
      <c r="Q8" s="3"/>
      <c r="R8" s="3"/>
      <c r="S8" s="3"/>
      <c r="T8" s="3"/>
      <c r="U8" s="3"/>
      <c r="V8" s="3"/>
      <c r="W8" s="3"/>
      <c r="X8" s="3"/>
      <c r="Y8" s="3"/>
      <c r="Z8" s="3"/>
      <c r="AA8" s="3"/>
      <c r="AB8" s="3"/>
    </row>
    <row r="9" spans="1:28" s="1" customFormat="1" ht="15.75">
      <c r="A9" s="11" t="s">
        <v>0</v>
      </c>
      <c r="B9" s="11"/>
      <c r="C9" s="156" t="s">
        <v>53</v>
      </c>
      <c r="D9" s="156"/>
      <c r="E9" s="18"/>
      <c r="F9" s="154" t="s">
        <v>54</v>
      </c>
      <c r="G9" s="155"/>
      <c r="H9" s="155"/>
      <c r="I9" s="155"/>
      <c r="J9" s="155"/>
      <c r="K9" s="155"/>
      <c r="L9" s="155"/>
      <c r="M9" s="155"/>
      <c r="N9" s="155"/>
      <c r="O9" s="155"/>
      <c r="P9" s="155"/>
      <c r="Q9" s="155"/>
      <c r="R9" s="155"/>
      <c r="S9" s="180"/>
      <c r="T9" s="12"/>
      <c r="U9" s="12"/>
      <c r="V9" s="12"/>
      <c r="W9" s="12"/>
      <c r="X9" s="12"/>
      <c r="Y9" s="12"/>
      <c r="Z9" s="12"/>
      <c r="AA9" s="12"/>
      <c r="AB9" s="12"/>
    </row>
    <row r="10" spans="1:28" ht="12.75">
      <c r="A10" s="10"/>
      <c r="B10" s="10"/>
      <c r="C10" s="157" t="s">
        <v>1</v>
      </c>
      <c r="D10" s="157"/>
      <c r="E10" s="3"/>
      <c r="F10" s="117" t="s">
        <v>2</v>
      </c>
      <c r="G10" s="117"/>
      <c r="H10" s="117"/>
      <c r="I10" s="117"/>
      <c r="J10" s="117"/>
      <c r="K10" s="117"/>
      <c r="L10" s="117"/>
      <c r="M10" s="117"/>
      <c r="N10" s="117"/>
      <c r="O10" s="117"/>
      <c r="P10" s="117"/>
      <c r="Q10" s="4"/>
      <c r="R10" s="4"/>
      <c r="S10" s="40"/>
      <c r="T10" s="40"/>
      <c r="U10" s="5"/>
      <c r="V10" s="5"/>
      <c r="W10" s="5"/>
      <c r="X10" s="5"/>
      <c r="Y10" s="5"/>
      <c r="Z10" s="5"/>
      <c r="AA10" s="5"/>
      <c r="AB10" s="5"/>
    </row>
    <row r="11" spans="1:28"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row>
    <row r="12" spans="1:28" s="1" customFormat="1" ht="16.5" customHeight="1">
      <c r="A12" s="11" t="s">
        <v>3</v>
      </c>
      <c r="B12" s="11"/>
      <c r="C12" s="156" t="s">
        <v>55</v>
      </c>
      <c r="D12" s="156"/>
      <c r="E12" s="18"/>
      <c r="F12" s="181" t="s">
        <v>54</v>
      </c>
      <c r="G12" s="181"/>
      <c r="H12" s="181"/>
      <c r="I12" s="181"/>
      <c r="J12" s="181"/>
      <c r="K12" s="181"/>
      <c r="L12" s="181"/>
      <c r="M12" s="181"/>
      <c r="N12" s="181"/>
      <c r="O12" s="181"/>
      <c r="P12" s="181"/>
      <c r="Q12" s="181"/>
      <c r="R12" s="181"/>
      <c r="S12" s="125"/>
      <c r="T12" s="125"/>
      <c r="U12" s="12"/>
      <c r="V12" s="12"/>
      <c r="W12" s="12"/>
      <c r="X12" s="12"/>
      <c r="Y12" s="12"/>
      <c r="Z12" s="12"/>
      <c r="AA12" s="12"/>
      <c r="AB12" s="12"/>
    </row>
    <row r="13" spans="1:28" ht="12.75">
      <c r="A13" s="10"/>
      <c r="B13" s="10"/>
      <c r="C13" s="157" t="s">
        <v>1</v>
      </c>
      <c r="D13" s="157"/>
      <c r="E13" s="3"/>
      <c r="F13" s="117" t="s">
        <v>4</v>
      </c>
      <c r="G13" s="117"/>
      <c r="H13" s="117"/>
      <c r="I13" s="117"/>
      <c r="J13" s="117"/>
      <c r="K13" s="117"/>
      <c r="L13" s="117"/>
      <c r="M13" s="117"/>
      <c r="N13" s="117"/>
      <c r="O13" s="117"/>
      <c r="P13" s="117"/>
      <c r="Q13" s="4"/>
      <c r="R13" s="4"/>
      <c r="S13" s="40"/>
      <c r="T13" s="40"/>
      <c r="U13" s="5"/>
      <c r="V13" s="5"/>
      <c r="W13" s="5"/>
      <c r="X13" s="5"/>
      <c r="Y13" s="5"/>
      <c r="Z13" s="5"/>
      <c r="AA13" s="5"/>
      <c r="AB13" s="5"/>
    </row>
    <row r="14" spans="1:28"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row>
    <row r="15" spans="1:28" s="1" customFormat="1" ht="16.5" customHeight="1">
      <c r="A15" s="11" t="s">
        <v>6</v>
      </c>
      <c r="B15" s="11"/>
      <c r="C15" s="156" t="s">
        <v>86</v>
      </c>
      <c r="D15" s="156"/>
      <c r="E15" s="15" t="s">
        <v>57</v>
      </c>
      <c r="F15" s="182" t="s">
        <v>85</v>
      </c>
      <c r="G15" s="182"/>
      <c r="H15" s="182"/>
      <c r="I15" s="182"/>
      <c r="J15" s="182"/>
      <c r="K15" s="182"/>
      <c r="L15" s="182"/>
      <c r="M15" s="182"/>
      <c r="N15" s="182"/>
      <c r="O15" s="182"/>
      <c r="P15" s="182"/>
      <c r="Q15" s="182"/>
      <c r="R15" s="182"/>
      <c r="S15" s="183"/>
      <c r="T15" s="183"/>
      <c r="U15" s="12"/>
      <c r="V15" s="12"/>
      <c r="W15" s="12"/>
      <c r="X15" s="12"/>
      <c r="Y15" s="20"/>
      <c r="Z15" s="12"/>
      <c r="AA15" s="12"/>
      <c r="AB15" s="12"/>
    </row>
    <row r="16" spans="1:28" ht="15.75">
      <c r="A16" s="10"/>
      <c r="B16" s="10"/>
      <c r="C16" s="117" t="s">
        <v>1</v>
      </c>
      <c r="D16" s="117"/>
      <c r="E16" s="33" t="s">
        <v>14</v>
      </c>
      <c r="F16" s="32"/>
      <c r="G16" s="32"/>
      <c r="H16" s="32" t="s">
        <v>5</v>
      </c>
      <c r="I16" s="32"/>
      <c r="J16" s="32"/>
      <c r="K16" s="32"/>
      <c r="L16" s="32"/>
      <c r="M16" s="32"/>
      <c r="N16" s="32"/>
      <c r="O16" s="32"/>
      <c r="P16" s="32"/>
      <c r="Q16" s="5"/>
      <c r="R16" s="5"/>
      <c r="S16" s="40"/>
      <c r="T16" s="40"/>
      <c r="U16" s="5"/>
      <c r="V16" s="5"/>
      <c r="W16" s="5"/>
      <c r="X16" s="5"/>
      <c r="Y16" s="5"/>
      <c r="Z16" s="5"/>
      <c r="AA16" s="5"/>
      <c r="AB16" s="5"/>
    </row>
    <row r="17" spans="1:28" ht="23.25"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row>
    <row r="18" spans="1:28" s="1" customFormat="1" ht="15.75" customHeight="1">
      <c r="A18" s="11" t="s">
        <v>11</v>
      </c>
      <c r="B18" s="62"/>
      <c r="C18" s="200" t="s">
        <v>30</v>
      </c>
      <c r="D18" s="216"/>
      <c r="E18" s="216"/>
      <c r="F18" s="216"/>
      <c r="G18" s="216"/>
      <c r="H18" s="216"/>
      <c r="I18" s="37"/>
      <c r="J18" s="37"/>
      <c r="K18" s="37"/>
      <c r="L18" s="37"/>
      <c r="M18" s="37"/>
      <c r="N18" s="37"/>
      <c r="O18" s="37"/>
      <c r="P18" s="37"/>
      <c r="Q18" s="37"/>
      <c r="R18" s="37"/>
      <c r="S18" s="37"/>
      <c r="T18" s="37"/>
      <c r="U18" s="13"/>
      <c r="V18" s="13"/>
      <c r="W18" s="13"/>
      <c r="X18" s="13"/>
      <c r="Y18" s="13"/>
      <c r="Z18" s="13"/>
      <c r="AA18" s="13"/>
      <c r="AB18" s="13"/>
    </row>
    <row r="19" spans="1:28" s="1" customFormat="1" ht="15.75" customHeight="1">
      <c r="A19" s="11"/>
      <c r="B19" s="62"/>
      <c r="C19" s="37"/>
      <c r="D19" s="60"/>
      <c r="E19" s="60"/>
      <c r="F19" s="60"/>
      <c r="G19" s="60"/>
      <c r="H19" s="60"/>
      <c r="I19" s="37"/>
      <c r="J19" s="37"/>
      <c r="K19" s="37"/>
      <c r="L19" s="37"/>
      <c r="M19" s="37"/>
      <c r="N19" s="37"/>
      <c r="O19" s="37"/>
      <c r="P19" s="37"/>
      <c r="Q19" s="37"/>
      <c r="R19" s="37"/>
      <c r="S19" s="37"/>
      <c r="T19" s="37"/>
      <c r="U19" s="13"/>
      <c r="V19" s="13"/>
      <c r="W19" s="13"/>
      <c r="X19" s="13"/>
      <c r="Y19" s="13"/>
      <c r="Z19" s="13"/>
      <c r="AA19" s="13"/>
      <c r="AB19" s="13"/>
    </row>
    <row r="20" spans="1:28" s="1" customFormat="1" ht="15.75" customHeight="1">
      <c r="A20" s="11"/>
      <c r="B20" s="174" t="s">
        <v>10</v>
      </c>
      <c r="C20" s="158" t="s">
        <v>19</v>
      </c>
      <c r="D20" s="239"/>
      <c r="E20" s="239"/>
      <c r="F20" s="239"/>
      <c r="G20" s="239"/>
      <c r="H20" s="239"/>
      <c r="I20" s="240"/>
      <c r="J20" s="133" t="s">
        <v>26</v>
      </c>
      <c r="K20" s="235"/>
      <c r="L20" s="235"/>
      <c r="M20" s="235"/>
      <c r="N20" s="235"/>
      <c r="O20" s="235"/>
      <c r="P20" s="235"/>
      <c r="Q20" s="235"/>
      <c r="R20" s="236"/>
      <c r="S20" s="37"/>
      <c r="T20" s="37"/>
      <c r="U20" s="13"/>
      <c r="V20" s="13"/>
      <c r="W20" s="13"/>
      <c r="X20" s="13"/>
      <c r="Y20" s="13"/>
      <c r="Z20" s="13"/>
      <c r="AA20" s="13"/>
      <c r="AB20" s="13"/>
    </row>
    <row r="21" spans="1:28" s="1" customFormat="1" ht="15.75" customHeight="1">
      <c r="A21" s="11"/>
      <c r="B21" s="226"/>
      <c r="C21" s="241"/>
      <c r="D21" s="242"/>
      <c r="E21" s="242"/>
      <c r="F21" s="242"/>
      <c r="G21" s="242"/>
      <c r="H21" s="242"/>
      <c r="I21" s="243"/>
      <c r="J21" s="113" t="s">
        <v>27</v>
      </c>
      <c r="K21" s="237"/>
      <c r="L21" s="113" t="s">
        <v>28</v>
      </c>
      <c r="M21" s="238"/>
      <c r="N21" s="238"/>
      <c r="O21" s="238"/>
      <c r="P21" s="237"/>
      <c r="Q21" s="113" t="s">
        <v>29</v>
      </c>
      <c r="R21" s="237"/>
      <c r="S21" s="37"/>
      <c r="T21" s="37"/>
      <c r="U21" s="13"/>
      <c r="V21" s="13"/>
      <c r="W21" s="13"/>
      <c r="X21" s="13"/>
      <c r="Y21" s="13"/>
      <c r="Z21" s="13"/>
      <c r="AA21" s="13"/>
      <c r="AB21" s="13"/>
    </row>
    <row r="22" spans="1:28" s="1" customFormat="1" ht="27.75" customHeight="1">
      <c r="A22" s="11"/>
      <c r="B22" s="80" t="s">
        <v>0</v>
      </c>
      <c r="C22" s="106" t="s">
        <v>87</v>
      </c>
      <c r="D22" s="229"/>
      <c r="E22" s="229"/>
      <c r="F22" s="229"/>
      <c r="G22" s="229"/>
      <c r="H22" s="229"/>
      <c r="I22" s="230"/>
      <c r="J22" s="246">
        <v>448.8</v>
      </c>
      <c r="K22" s="247"/>
      <c r="L22" s="208"/>
      <c r="M22" s="231"/>
      <c r="N22" s="231"/>
      <c r="O22" s="231"/>
      <c r="P22" s="228"/>
      <c r="Q22" s="113"/>
      <c r="R22" s="237"/>
      <c r="S22" s="37"/>
      <c r="T22" s="37"/>
      <c r="U22" s="13"/>
      <c r="V22" s="13"/>
      <c r="W22" s="13"/>
      <c r="X22" s="13"/>
      <c r="Y22" s="13"/>
      <c r="Z22" s="13"/>
      <c r="AA22" s="13"/>
      <c r="AB22" s="13"/>
    </row>
    <row r="23" spans="1:28" s="1" customFormat="1" ht="32.25" customHeight="1" hidden="1">
      <c r="A23" s="11"/>
      <c r="B23" s="80" t="s">
        <v>3</v>
      </c>
      <c r="C23" s="106"/>
      <c r="D23" s="229"/>
      <c r="E23" s="229"/>
      <c r="F23" s="229"/>
      <c r="G23" s="229"/>
      <c r="H23" s="229"/>
      <c r="I23" s="230"/>
      <c r="J23" s="246"/>
      <c r="K23" s="247"/>
      <c r="L23" s="57"/>
      <c r="M23" s="59"/>
      <c r="N23" s="59"/>
      <c r="O23" s="210"/>
      <c r="P23" s="209"/>
      <c r="Q23" s="50"/>
      <c r="R23" s="42"/>
      <c r="S23" s="37"/>
      <c r="T23" s="37"/>
      <c r="U23" s="13"/>
      <c r="V23" s="13"/>
      <c r="W23" s="13"/>
      <c r="X23" s="13"/>
      <c r="Y23" s="13"/>
      <c r="Z23" s="13"/>
      <c r="AA23" s="13"/>
      <c r="AB23" s="13"/>
    </row>
    <row r="24" spans="1:28" s="1" customFormat="1" ht="16.5" customHeight="1" hidden="1">
      <c r="A24" s="11"/>
      <c r="B24" s="80" t="s">
        <v>6</v>
      </c>
      <c r="C24" s="106"/>
      <c r="D24" s="229"/>
      <c r="E24" s="229"/>
      <c r="F24" s="229"/>
      <c r="G24" s="229"/>
      <c r="H24" s="229"/>
      <c r="I24" s="230"/>
      <c r="J24" s="246"/>
      <c r="K24" s="247"/>
      <c r="L24" s="57"/>
      <c r="M24" s="59"/>
      <c r="N24" s="59"/>
      <c r="O24" s="210"/>
      <c r="P24" s="209"/>
      <c r="Q24" s="50"/>
      <c r="R24" s="42"/>
      <c r="S24" s="37"/>
      <c r="T24" s="37"/>
      <c r="U24" s="13"/>
      <c r="V24" s="13"/>
      <c r="W24" s="13"/>
      <c r="X24" s="13"/>
      <c r="Y24" s="13"/>
      <c r="Z24" s="13"/>
      <c r="AA24" s="13"/>
      <c r="AB24" s="13"/>
    </row>
    <row r="25" spans="1:28" s="1" customFormat="1" ht="27" customHeight="1" hidden="1">
      <c r="A25" s="11"/>
      <c r="B25" s="80" t="s">
        <v>11</v>
      </c>
      <c r="C25" s="106"/>
      <c r="D25" s="229"/>
      <c r="E25" s="229"/>
      <c r="F25" s="229"/>
      <c r="G25" s="229"/>
      <c r="H25" s="229"/>
      <c r="I25" s="230"/>
      <c r="J25" s="97"/>
      <c r="K25" s="98"/>
      <c r="L25" s="57"/>
      <c r="M25" s="59"/>
      <c r="N25" s="59"/>
      <c r="O25" s="59"/>
      <c r="P25" s="58"/>
      <c r="Q25" s="113"/>
      <c r="R25" s="237"/>
      <c r="S25" s="37"/>
      <c r="T25" s="37"/>
      <c r="U25" s="13"/>
      <c r="V25" s="13"/>
      <c r="W25" s="13"/>
      <c r="X25" s="13"/>
      <c r="Y25" s="13"/>
      <c r="Z25" s="13"/>
      <c r="AA25" s="13"/>
      <c r="AB25" s="13"/>
    </row>
    <row r="26" spans="1:28" s="1" customFormat="1" ht="45.75" customHeight="1" hidden="1">
      <c r="A26" s="11"/>
      <c r="B26" s="80" t="s">
        <v>7</v>
      </c>
      <c r="C26" s="106"/>
      <c r="D26" s="229"/>
      <c r="E26" s="229"/>
      <c r="F26" s="229"/>
      <c r="G26" s="229"/>
      <c r="H26" s="229"/>
      <c r="I26" s="230"/>
      <c r="J26" s="246"/>
      <c r="K26" s="247"/>
      <c r="L26" s="57"/>
      <c r="M26" s="59"/>
      <c r="N26" s="59"/>
      <c r="O26" s="59"/>
      <c r="P26" s="58"/>
      <c r="Q26" s="50"/>
      <c r="R26" s="42"/>
      <c r="S26" s="37"/>
      <c r="T26" s="37"/>
      <c r="U26" s="13"/>
      <c r="V26" s="13"/>
      <c r="W26" s="13"/>
      <c r="X26" s="13"/>
      <c r="Y26" s="13"/>
      <c r="Z26" s="13"/>
      <c r="AA26" s="13"/>
      <c r="AB26" s="13"/>
    </row>
    <row r="27" spans="1:28" s="1" customFormat="1" ht="15.75" customHeight="1" hidden="1">
      <c r="A27" s="11"/>
      <c r="B27" s="80" t="s">
        <v>8</v>
      </c>
      <c r="C27" s="106"/>
      <c r="D27" s="229"/>
      <c r="E27" s="229"/>
      <c r="F27" s="229"/>
      <c r="G27" s="229"/>
      <c r="H27" s="229"/>
      <c r="I27" s="230"/>
      <c r="J27" s="97"/>
      <c r="K27" s="98"/>
      <c r="L27" s="57"/>
      <c r="M27" s="59"/>
      <c r="N27" s="59"/>
      <c r="O27" s="210"/>
      <c r="P27" s="209"/>
      <c r="Q27" s="50"/>
      <c r="R27" s="42"/>
      <c r="S27" s="37"/>
      <c r="T27" s="37"/>
      <c r="U27" s="13"/>
      <c r="V27" s="13"/>
      <c r="W27" s="13"/>
      <c r="X27" s="13"/>
      <c r="Y27" s="13"/>
      <c r="Z27" s="13"/>
      <c r="AA27" s="13"/>
      <c r="AB27" s="13"/>
    </row>
    <row r="28" spans="1:28" s="1" customFormat="1" ht="15.75" customHeight="1">
      <c r="A28" s="11"/>
      <c r="B28" s="49"/>
      <c r="C28" s="211" t="s">
        <v>25</v>
      </c>
      <c r="D28" s="232"/>
      <c r="E28" s="232"/>
      <c r="F28" s="232"/>
      <c r="G28" s="232"/>
      <c r="H28" s="232"/>
      <c r="I28" s="233"/>
      <c r="J28" s="244">
        <f>SUM(J22:K27)</f>
        <v>448.8</v>
      </c>
      <c r="K28" s="245"/>
      <c r="L28" s="208"/>
      <c r="M28" s="231"/>
      <c r="N28" s="231"/>
      <c r="O28" s="231"/>
      <c r="P28" s="228"/>
      <c r="Q28" s="220"/>
      <c r="R28" s="234"/>
      <c r="S28" s="37"/>
      <c r="T28" s="37"/>
      <c r="U28" s="13"/>
      <c r="V28" s="13"/>
      <c r="W28" s="13"/>
      <c r="X28" s="13"/>
      <c r="Y28" s="13"/>
      <c r="Z28" s="13"/>
      <c r="AA28" s="13"/>
      <c r="AB28" s="13"/>
    </row>
    <row r="29" spans="1:28" s="1" customFormat="1" ht="15.75" customHeight="1">
      <c r="A29" s="11"/>
      <c r="B29" s="62"/>
      <c r="C29" s="37"/>
      <c r="D29" s="60"/>
      <c r="E29" s="60"/>
      <c r="F29" s="60"/>
      <c r="G29" s="60"/>
      <c r="H29" s="60"/>
      <c r="I29" s="37"/>
      <c r="J29" s="37"/>
      <c r="K29" s="37"/>
      <c r="L29" s="37"/>
      <c r="M29" s="37"/>
      <c r="N29" s="37"/>
      <c r="O29" s="37"/>
      <c r="P29" s="37"/>
      <c r="Q29" s="37"/>
      <c r="R29" s="37"/>
      <c r="S29" s="37"/>
      <c r="T29" s="37"/>
      <c r="U29" s="13"/>
      <c r="V29" s="13"/>
      <c r="W29" s="13"/>
      <c r="X29" s="13"/>
      <c r="Y29" s="13"/>
      <c r="Z29" s="13"/>
      <c r="AA29" s="13"/>
      <c r="AB29" s="13"/>
    </row>
    <row r="30" spans="1:28" s="1" customFormat="1" ht="15.75" customHeight="1">
      <c r="A30" s="47" t="s">
        <v>7</v>
      </c>
      <c r="B30" s="125" t="s">
        <v>31</v>
      </c>
      <c r="C30" s="126"/>
      <c r="D30" s="126"/>
      <c r="E30" s="126"/>
      <c r="F30" s="126"/>
      <c r="G30" s="126"/>
      <c r="H30" s="126"/>
      <c r="I30" s="4"/>
      <c r="J30" s="4"/>
      <c r="K30" s="4"/>
      <c r="L30" s="4"/>
      <c r="M30" s="4"/>
      <c r="N30" s="4"/>
      <c r="O30" s="4"/>
      <c r="P30" s="40"/>
      <c r="Q30" s="40"/>
      <c r="R30" s="37"/>
      <c r="S30" s="37"/>
      <c r="T30" s="37"/>
      <c r="U30" s="13"/>
      <c r="V30" s="13"/>
      <c r="W30" s="13"/>
      <c r="X30" s="13"/>
      <c r="Y30" s="13"/>
      <c r="Z30" s="13"/>
      <c r="AA30" s="13"/>
      <c r="AB30" s="13"/>
    </row>
    <row r="31" spans="1:28" s="1" customFormat="1" ht="15.75" customHeight="1">
      <c r="A31" s="44"/>
      <c r="B31" s="44"/>
      <c r="C31" s="4"/>
      <c r="D31" s="4"/>
      <c r="E31" s="45"/>
      <c r="F31" s="4"/>
      <c r="G31" s="4"/>
      <c r="H31" s="4"/>
      <c r="I31" s="4"/>
      <c r="J31" s="4"/>
      <c r="K31" s="4"/>
      <c r="L31" s="4"/>
      <c r="M31" s="4"/>
      <c r="N31" s="4"/>
      <c r="O31" s="4"/>
      <c r="P31" s="40"/>
      <c r="Q31" s="40"/>
      <c r="R31" s="37"/>
      <c r="S31" s="37"/>
      <c r="T31" s="37"/>
      <c r="U31" s="13"/>
      <c r="V31" s="13"/>
      <c r="W31" s="13"/>
      <c r="X31" s="13"/>
      <c r="Y31" s="13"/>
      <c r="Z31" s="13"/>
      <c r="AA31" s="13"/>
      <c r="AB31" s="13"/>
    </row>
    <row r="32" spans="1:28" s="1" customFormat="1" ht="44.25" customHeight="1">
      <c r="A32" s="48" t="s">
        <v>10</v>
      </c>
      <c r="B32" s="127" t="s">
        <v>32</v>
      </c>
      <c r="C32" s="114"/>
      <c r="D32" s="114"/>
      <c r="E32" s="114"/>
      <c r="F32" s="114"/>
      <c r="G32" s="114"/>
      <c r="H32" s="115"/>
      <c r="I32" s="127" t="s">
        <v>33</v>
      </c>
      <c r="J32" s="128"/>
      <c r="K32" s="128"/>
      <c r="L32" s="128"/>
      <c r="M32" s="128"/>
      <c r="N32" s="128"/>
      <c r="O32" s="128"/>
      <c r="P32" s="128"/>
      <c r="Q32" s="128"/>
      <c r="R32" s="191"/>
      <c r="S32" s="37"/>
      <c r="T32" s="37"/>
      <c r="U32" s="13"/>
      <c r="V32" s="13"/>
      <c r="W32" s="13"/>
      <c r="X32" s="13"/>
      <c r="Y32" s="13"/>
      <c r="Z32" s="13"/>
      <c r="AA32" s="13"/>
      <c r="AB32" s="13"/>
    </row>
    <row r="33" spans="1:28" s="1" customFormat="1" ht="28.5" customHeight="1">
      <c r="A33" s="81" t="s">
        <v>0</v>
      </c>
      <c r="B33" s="106"/>
      <c r="C33" s="167"/>
      <c r="D33" s="167"/>
      <c r="E33" s="167"/>
      <c r="F33" s="167"/>
      <c r="G33" s="167"/>
      <c r="H33" s="205"/>
      <c r="I33" s="113"/>
      <c r="J33" s="114"/>
      <c r="K33" s="114"/>
      <c r="L33" s="114"/>
      <c r="M33" s="114"/>
      <c r="N33" s="114"/>
      <c r="O33" s="114"/>
      <c r="P33" s="114"/>
      <c r="Q33" s="114"/>
      <c r="R33" s="191"/>
      <c r="S33" s="37"/>
      <c r="T33" s="37"/>
      <c r="U33" s="13"/>
      <c r="V33" s="13"/>
      <c r="W33" s="13"/>
      <c r="X33" s="13"/>
      <c r="Y33" s="13"/>
      <c r="Z33" s="13"/>
      <c r="AA33" s="13"/>
      <c r="AB33" s="13"/>
    </row>
    <row r="34" spans="1:28" s="1" customFormat="1" ht="32.25" customHeight="1" hidden="1">
      <c r="A34" s="81" t="s">
        <v>3</v>
      </c>
      <c r="B34" s="106"/>
      <c r="C34" s="167"/>
      <c r="D34" s="167"/>
      <c r="E34" s="167"/>
      <c r="F34" s="167"/>
      <c r="G34" s="167"/>
      <c r="H34" s="205"/>
      <c r="I34" s="113"/>
      <c r="J34" s="227"/>
      <c r="K34" s="227"/>
      <c r="L34" s="227"/>
      <c r="M34" s="227"/>
      <c r="N34" s="227"/>
      <c r="O34" s="227"/>
      <c r="P34" s="227"/>
      <c r="Q34" s="227"/>
      <c r="R34" s="191"/>
      <c r="S34" s="37"/>
      <c r="T34" s="37"/>
      <c r="U34" s="13"/>
      <c r="V34" s="13"/>
      <c r="W34" s="13"/>
      <c r="X34" s="13"/>
      <c r="Y34" s="13"/>
      <c r="Z34" s="13"/>
      <c r="AA34" s="13"/>
      <c r="AB34" s="13"/>
    </row>
    <row r="35" spans="1:28" s="1" customFormat="1" ht="36" customHeight="1" hidden="1">
      <c r="A35" s="81" t="s">
        <v>6</v>
      </c>
      <c r="B35" s="106"/>
      <c r="C35" s="167"/>
      <c r="D35" s="167"/>
      <c r="E35" s="167"/>
      <c r="F35" s="167"/>
      <c r="G35" s="167"/>
      <c r="H35" s="205"/>
      <c r="I35" s="113"/>
      <c r="J35" s="227"/>
      <c r="K35" s="227"/>
      <c r="L35" s="227"/>
      <c r="M35" s="227"/>
      <c r="N35" s="227"/>
      <c r="O35" s="227"/>
      <c r="P35" s="227"/>
      <c r="Q35" s="227"/>
      <c r="R35" s="191"/>
      <c r="S35" s="37"/>
      <c r="T35" s="37"/>
      <c r="U35" s="13"/>
      <c r="V35" s="13"/>
      <c r="W35" s="13"/>
      <c r="X35" s="13"/>
      <c r="Y35" s="13"/>
      <c r="Z35" s="13"/>
      <c r="AA35" s="13"/>
      <c r="AB35" s="13"/>
    </row>
    <row r="36" spans="1:28" s="1" customFormat="1" ht="74.25" customHeight="1" hidden="1">
      <c r="A36" s="81" t="s">
        <v>11</v>
      </c>
      <c r="B36" s="106"/>
      <c r="C36" s="167"/>
      <c r="D36" s="167"/>
      <c r="E36" s="167"/>
      <c r="F36" s="167"/>
      <c r="G36" s="167"/>
      <c r="H36" s="205"/>
      <c r="I36" s="113"/>
      <c r="J36" s="227"/>
      <c r="K36" s="227"/>
      <c r="L36" s="227"/>
      <c r="M36" s="227"/>
      <c r="N36" s="227"/>
      <c r="O36" s="227"/>
      <c r="P36" s="227"/>
      <c r="Q36" s="227"/>
      <c r="R36" s="191"/>
      <c r="S36" s="37"/>
      <c r="T36" s="37"/>
      <c r="U36" s="13"/>
      <c r="V36" s="13"/>
      <c r="W36" s="13"/>
      <c r="X36" s="13"/>
      <c r="Y36" s="13"/>
      <c r="Z36" s="13"/>
      <c r="AA36" s="13"/>
      <c r="AB36" s="13"/>
    </row>
    <row r="37" spans="1:28" s="1" customFormat="1" ht="42.75" customHeight="1" hidden="1">
      <c r="A37" s="81" t="s">
        <v>7</v>
      </c>
      <c r="B37" s="106"/>
      <c r="C37" s="167"/>
      <c r="D37" s="167"/>
      <c r="E37" s="167"/>
      <c r="F37" s="167"/>
      <c r="G37" s="167"/>
      <c r="H37" s="205"/>
      <c r="I37" s="113"/>
      <c r="J37" s="227"/>
      <c r="K37" s="227"/>
      <c r="L37" s="227"/>
      <c r="M37" s="227"/>
      <c r="N37" s="227"/>
      <c r="O37" s="227"/>
      <c r="P37" s="227"/>
      <c r="Q37" s="227"/>
      <c r="R37" s="191"/>
      <c r="S37" s="37"/>
      <c r="T37" s="37"/>
      <c r="U37" s="13"/>
      <c r="V37" s="13"/>
      <c r="W37" s="13"/>
      <c r="X37" s="13"/>
      <c r="Y37" s="13"/>
      <c r="Z37" s="13"/>
      <c r="AA37" s="13"/>
      <c r="AB37" s="13"/>
    </row>
    <row r="38" spans="1:28" s="1" customFormat="1" ht="35.25" customHeight="1" hidden="1">
      <c r="A38" s="80" t="s">
        <v>8</v>
      </c>
      <c r="B38" s="106"/>
      <c r="C38" s="107"/>
      <c r="D38" s="107"/>
      <c r="E38" s="107"/>
      <c r="F38" s="107"/>
      <c r="G38" s="107"/>
      <c r="H38" s="108"/>
      <c r="I38" s="113"/>
      <c r="J38" s="114"/>
      <c r="K38" s="114"/>
      <c r="L38" s="114"/>
      <c r="M38" s="114"/>
      <c r="N38" s="114"/>
      <c r="O38" s="114"/>
      <c r="P38" s="114"/>
      <c r="Q38" s="114"/>
      <c r="R38" s="191"/>
      <c r="S38" s="37"/>
      <c r="T38" s="37"/>
      <c r="U38" s="13"/>
      <c r="V38" s="13"/>
      <c r="W38" s="13"/>
      <c r="X38" s="13"/>
      <c r="Y38" s="13"/>
      <c r="Z38" s="13"/>
      <c r="AA38" s="13"/>
      <c r="AB38" s="13"/>
    </row>
    <row r="39" spans="1:28" s="1" customFormat="1" ht="15.75" customHeight="1">
      <c r="A39" s="11"/>
      <c r="B39" s="62"/>
      <c r="C39" s="37"/>
      <c r="D39" s="60"/>
      <c r="E39" s="60"/>
      <c r="F39" s="60"/>
      <c r="G39" s="60"/>
      <c r="H39" s="60"/>
      <c r="I39" s="37"/>
      <c r="J39" s="37"/>
      <c r="K39" s="37"/>
      <c r="L39" s="37"/>
      <c r="M39" s="37"/>
      <c r="N39" s="37"/>
      <c r="O39" s="37"/>
      <c r="P39" s="37"/>
      <c r="Q39" s="37"/>
      <c r="R39" s="37"/>
      <c r="S39" s="37"/>
      <c r="T39" s="37"/>
      <c r="U39" s="13"/>
      <c r="V39" s="13"/>
      <c r="W39" s="13"/>
      <c r="X39" s="13"/>
      <c r="Y39" s="13"/>
      <c r="Z39" s="13"/>
      <c r="AA39" s="13"/>
      <c r="AB39" s="13"/>
    </row>
    <row r="40" spans="1:28" s="1" customFormat="1" ht="15.75" customHeight="1">
      <c r="A40" s="11"/>
      <c r="B40" s="62"/>
      <c r="C40" s="37"/>
      <c r="D40" s="60"/>
      <c r="E40" s="60"/>
      <c r="F40" s="60"/>
      <c r="G40" s="60"/>
      <c r="H40" s="60"/>
      <c r="I40" s="37"/>
      <c r="J40" s="37"/>
      <c r="K40" s="37"/>
      <c r="L40" s="37"/>
      <c r="M40" s="37"/>
      <c r="N40" s="37"/>
      <c r="O40" s="37"/>
      <c r="P40" s="37"/>
      <c r="Q40" s="37"/>
      <c r="R40" s="37"/>
      <c r="S40" s="37"/>
      <c r="T40" s="37"/>
      <c r="U40" s="13"/>
      <c r="V40" s="13"/>
      <c r="W40" s="13"/>
      <c r="X40" s="13"/>
      <c r="Y40" s="13"/>
      <c r="Z40" s="13"/>
      <c r="AA40" s="13"/>
      <c r="AB40" s="13"/>
    </row>
    <row r="41" spans="1:28" s="1" customFormat="1" ht="15.75" customHeight="1">
      <c r="A41" s="11"/>
      <c r="B41" s="62"/>
      <c r="C41" s="37"/>
      <c r="D41" s="60"/>
      <c r="E41" s="60"/>
      <c r="F41" s="60"/>
      <c r="G41" s="60"/>
      <c r="H41" s="60"/>
      <c r="I41" s="37"/>
      <c r="J41" s="37"/>
      <c r="K41" s="37"/>
      <c r="L41" s="37"/>
      <c r="M41" s="37"/>
      <c r="N41" s="37"/>
      <c r="O41" s="37"/>
      <c r="P41" s="37"/>
      <c r="Q41" s="37"/>
      <c r="R41" s="37"/>
      <c r="S41" s="37"/>
      <c r="T41" s="37"/>
      <c r="U41" s="13"/>
      <c r="V41" s="13"/>
      <c r="W41" s="13"/>
      <c r="X41" s="13"/>
      <c r="Y41" s="13"/>
      <c r="Z41" s="13"/>
      <c r="AA41" s="13"/>
      <c r="AB41" s="13"/>
    </row>
    <row r="42" spans="1:28" s="1" customFormat="1" ht="15.75" customHeight="1">
      <c r="A42" s="11"/>
      <c r="B42" s="62"/>
      <c r="C42" s="37"/>
      <c r="D42" s="60"/>
      <c r="E42" s="60"/>
      <c r="F42" s="60"/>
      <c r="G42" s="60"/>
      <c r="H42" s="60"/>
      <c r="I42" s="37"/>
      <c r="J42" s="37"/>
      <c r="K42" s="37"/>
      <c r="L42" s="37"/>
      <c r="M42" s="37"/>
      <c r="N42" s="37"/>
      <c r="O42" s="37"/>
      <c r="P42" s="37"/>
      <c r="Q42" s="37"/>
      <c r="R42" s="37"/>
      <c r="S42" s="37"/>
      <c r="T42" s="37"/>
      <c r="U42" s="13"/>
      <c r="V42" s="13"/>
      <c r="W42" s="13"/>
      <c r="X42" s="13"/>
      <c r="Y42" s="13"/>
      <c r="Z42" s="13"/>
      <c r="AA42" s="13"/>
      <c r="AB42" s="13"/>
    </row>
    <row r="43" spans="1:17" s="23" customFormat="1" ht="24.75" customHeight="1">
      <c r="A43" s="27"/>
      <c r="B43" s="27"/>
      <c r="C43" s="30"/>
      <c r="D43" s="29"/>
      <c r="E43" s="29"/>
      <c r="F43" s="29"/>
      <c r="G43" s="29"/>
      <c r="H43" s="29"/>
      <c r="I43" s="29"/>
      <c r="J43" s="29"/>
      <c r="K43" s="29"/>
      <c r="L43" s="29"/>
      <c r="M43" s="29"/>
      <c r="N43" s="29"/>
      <c r="O43" s="29"/>
      <c r="P43" s="29"/>
      <c r="Q43" s="29"/>
    </row>
    <row r="44" spans="2:17" ht="15.75">
      <c r="B44" s="1" t="s">
        <v>65</v>
      </c>
      <c r="C44" s="2"/>
      <c r="D44" s="2"/>
      <c r="L44" s="146"/>
      <c r="M44" s="146"/>
      <c r="O44" s="147" t="s">
        <v>66</v>
      </c>
      <c r="P44" s="147"/>
      <c r="Q44" s="147"/>
    </row>
    <row r="45" spans="2:17" ht="14.25" customHeight="1">
      <c r="B45" s="1"/>
      <c r="C45" s="2"/>
      <c r="D45" s="2"/>
      <c r="L45" s="148" t="s">
        <v>12</v>
      </c>
      <c r="M45" s="148"/>
      <c r="O45" s="148" t="s">
        <v>13</v>
      </c>
      <c r="P45" s="148"/>
      <c r="Q45" s="148"/>
    </row>
    <row r="46" spans="1:18" s="23" customFormat="1" ht="15.75">
      <c r="A46" s="27"/>
      <c r="B46" s="27"/>
      <c r="C46" s="28"/>
      <c r="P46" s="31"/>
      <c r="Q46" s="31"/>
      <c r="R46" s="31"/>
    </row>
    <row r="47" spans="1:17" s="23" customFormat="1" ht="15.75" customHeight="1">
      <c r="A47" s="27"/>
      <c r="B47" s="149"/>
      <c r="C47" s="149"/>
      <c r="D47" s="149"/>
      <c r="E47" s="149"/>
      <c r="F47" s="26"/>
      <c r="G47" s="26"/>
      <c r="H47" s="26"/>
      <c r="I47" s="26"/>
      <c r="J47" s="26"/>
      <c r="K47" s="26"/>
      <c r="L47" s="26"/>
      <c r="M47" s="144"/>
      <c r="N47" s="144"/>
      <c r="O47" s="145"/>
      <c r="P47" s="145"/>
      <c r="Q47" s="145"/>
    </row>
    <row r="48" spans="1:17" s="23" customFormat="1" ht="12.75" customHeight="1">
      <c r="A48" s="27"/>
      <c r="B48" s="149"/>
      <c r="C48" s="149"/>
      <c r="D48" s="149"/>
      <c r="E48" s="149"/>
      <c r="F48" s="26"/>
      <c r="G48" s="26"/>
      <c r="H48" s="26"/>
      <c r="I48" s="26"/>
      <c r="J48" s="26"/>
      <c r="K48" s="26"/>
      <c r="L48" s="26"/>
      <c r="M48" s="143"/>
      <c r="N48" s="143"/>
      <c r="O48" s="143"/>
      <c r="P48" s="143"/>
      <c r="Q48" s="143"/>
    </row>
    <row r="49" spans="2:17" ht="12.75">
      <c r="B49" s="65"/>
      <c r="C49" s="66"/>
      <c r="D49" s="66"/>
      <c r="E49" s="67"/>
      <c r="F49" s="67"/>
      <c r="G49" s="67"/>
      <c r="H49" s="67"/>
      <c r="I49" s="67"/>
      <c r="J49" s="67"/>
      <c r="K49" s="67"/>
      <c r="L49" s="67"/>
      <c r="M49" s="67"/>
      <c r="N49" s="67"/>
      <c r="O49" s="67"/>
      <c r="P49" s="67"/>
      <c r="Q49" s="67"/>
    </row>
  </sheetData>
  <sheetProtection/>
  <mergeCells count="66">
    <mergeCell ref="P1:V1"/>
    <mergeCell ref="C24:I24"/>
    <mergeCell ref="J24:K24"/>
    <mergeCell ref="O24:P24"/>
    <mergeCell ref="C12:D12"/>
    <mergeCell ref="C9:D9"/>
    <mergeCell ref="F12:T12"/>
    <mergeCell ref="C15:D15"/>
    <mergeCell ref="P2:V2"/>
    <mergeCell ref="E4:Q4"/>
    <mergeCell ref="D5:R5"/>
    <mergeCell ref="F9:S9"/>
    <mergeCell ref="C10:D10"/>
    <mergeCell ref="F10:P10"/>
    <mergeCell ref="C13:D13"/>
    <mergeCell ref="F13:P13"/>
    <mergeCell ref="F15:T15"/>
    <mergeCell ref="C16:D16"/>
    <mergeCell ref="C18:H18"/>
    <mergeCell ref="B20:B21"/>
    <mergeCell ref="C20:I21"/>
    <mergeCell ref="J20:R20"/>
    <mergeCell ref="J21:K21"/>
    <mergeCell ref="L21:P21"/>
    <mergeCell ref="Q21:R21"/>
    <mergeCell ref="C22:I22"/>
    <mergeCell ref="J22:K22"/>
    <mergeCell ref="L22:P22"/>
    <mergeCell ref="Q22:R22"/>
    <mergeCell ref="C23:I23"/>
    <mergeCell ref="J23:K23"/>
    <mergeCell ref="O23:P23"/>
    <mergeCell ref="C25:I25"/>
    <mergeCell ref="Q25:R25"/>
    <mergeCell ref="C26:I26"/>
    <mergeCell ref="J26:K26"/>
    <mergeCell ref="C27:I27"/>
    <mergeCell ref="O27:P27"/>
    <mergeCell ref="C28:I28"/>
    <mergeCell ref="J28:K28"/>
    <mergeCell ref="L28:P28"/>
    <mergeCell ref="Q28:R28"/>
    <mergeCell ref="B30:H30"/>
    <mergeCell ref="B32:H32"/>
    <mergeCell ref="I32:R32"/>
    <mergeCell ref="B33:H33"/>
    <mergeCell ref="I33:R33"/>
    <mergeCell ref="B34:H34"/>
    <mergeCell ref="I34:R34"/>
    <mergeCell ref="B35:H35"/>
    <mergeCell ref="I35:R35"/>
    <mergeCell ref="B36:H36"/>
    <mergeCell ref="I36:R36"/>
    <mergeCell ref="B37:H37"/>
    <mergeCell ref="I37:R37"/>
    <mergeCell ref="B38:H38"/>
    <mergeCell ref="I38:R38"/>
    <mergeCell ref="L44:M44"/>
    <mergeCell ref="O44:Q44"/>
    <mergeCell ref="L45:M45"/>
    <mergeCell ref="O45:Q45"/>
    <mergeCell ref="B47:E48"/>
    <mergeCell ref="M47:N47"/>
    <mergeCell ref="O47:Q47"/>
    <mergeCell ref="M48:N48"/>
    <mergeCell ref="O48:Q48"/>
  </mergeCells>
  <printOptions/>
  <pageMargins left="0.2362204724409449" right="0.1968503937007874" top="0.1968503937007874" bottom="0.1968503937007874" header="0.2362204724409449" footer="0.1968503937007874"/>
  <pageSetup horizontalDpi="600" verticalDpi="600" orientation="portrait" paperSize="9" scale="73" r:id="rId1"/>
  <colBreaks count="1" manualBreakCount="1">
    <brk id="18" max="46" man="1"/>
  </colBreaks>
</worksheet>
</file>

<file path=xl/worksheets/sheet7.xml><?xml version="1.0" encoding="utf-8"?>
<worksheet xmlns="http://schemas.openxmlformats.org/spreadsheetml/2006/main" xmlns:r="http://schemas.openxmlformats.org/officeDocument/2006/relationships">
  <sheetPr>
    <tabColor indexed="44"/>
  </sheetPr>
  <dimension ref="A1:AB36"/>
  <sheetViews>
    <sheetView view="pageBreakPreview" zoomScaleSheetLayoutView="100" zoomScalePageLayoutView="0" workbookViewId="0" topLeftCell="A22">
      <selection activeCell="I28" sqref="I28:Q28"/>
    </sheetView>
  </sheetViews>
  <sheetFormatPr defaultColWidth="9.00390625" defaultRowHeight="12.75"/>
  <cols>
    <col min="1" max="1" width="3.875" style="9" customWidth="1"/>
    <col min="2" max="2" width="3.625" style="9" customWidth="1"/>
    <col min="3" max="3" width="3.25390625" style="21" customWidth="1"/>
    <col min="4" max="4" width="11.625" style="21" customWidth="1"/>
    <col min="5" max="5" width="8.75390625" style="2" customWidth="1"/>
    <col min="6" max="6" width="7.875" style="2" customWidth="1"/>
    <col min="7" max="7" width="8.125" style="2" customWidth="1"/>
    <col min="8" max="8" width="15.75390625" style="2" customWidth="1"/>
    <col min="9" max="9" width="9.25390625" style="2" customWidth="1"/>
    <col min="10" max="10" width="8.125" style="2" customWidth="1"/>
    <col min="11" max="11" width="8.25390625" style="2" customWidth="1"/>
    <col min="12" max="12" width="0" style="2" hidden="1" customWidth="1"/>
    <col min="13" max="13" width="8.375" style="2" hidden="1" customWidth="1"/>
    <col min="14" max="14" width="8.125" style="2" hidden="1" customWidth="1"/>
    <col min="15" max="15" width="8.25390625" style="2" customWidth="1"/>
    <col min="16" max="16" width="7.75390625" style="2" customWidth="1"/>
    <col min="17" max="17" width="7.625" style="2" customWidth="1"/>
    <col min="18" max="18" width="8.625" style="2" hidden="1" customWidth="1"/>
    <col min="19" max="19" width="7.75390625" style="2" customWidth="1"/>
    <col min="20" max="16384" width="9.125" style="2" customWidth="1"/>
  </cols>
  <sheetData>
    <row r="1" spans="16:22" ht="12.75" customHeight="1">
      <c r="P1" s="199"/>
      <c r="Q1" s="199"/>
      <c r="R1" s="199"/>
      <c r="S1" s="199"/>
      <c r="T1" s="199"/>
      <c r="U1" s="199"/>
      <c r="V1" s="199"/>
    </row>
    <row r="2" spans="16:22" ht="12.75" customHeight="1">
      <c r="P2" s="199"/>
      <c r="Q2" s="199"/>
      <c r="R2" s="199"/>
      <c r="S2" s="199"/>
      <c r="T2" s="199"/>
      <c r="U2" s="199"/>
      <c r="V2" s="199"/>
    </row>
    <row r="3" spans="16:20" ht="31.5" customHeight="1">
      <c r="P3" s="17"/>
      <c r="Q3" s="7"/>
      <c r="R3" s="7"/>
      <c r="S3" s="7"/>
      <c r="T3" s="7"/>
    </row>
    <row r="4" spans="1:28" ht="23.25" customHeight="1">
      <c r="A4" s="150" t="s">
        <v>24</v>
      </c>
      <c r="B4" s="151"/>
      <c r="C4" s="151"/>
      <c r="D4" s="151"/>
      <c r="E4" s="151"/>
      <c r="F4" s="151"/>
      <c r="G4" s="151"/>
      <c r="H4" s="151"/>
      <c r="I4" s="151"/>
      <c r="J4" s="151"/>
      <c r="K4" s="151"/>
      <c r="L4" s="151"/>
      <c r="M4" s="151"/>
      <c r="N4" s="151"/>
      <c r="O4" s="151"/>
      <c r="P4" s="151"/>
      <c r="Q4" s="151"/>
      <c r="T4" s="3"/>
      <c r="U4" s="3"/>
      <c r="V4" s="3"/>
      <c r="W4" s="3"/>
      <c r="X4" s="3"/>
      <c r="Y4" s="3"/>
      <c r="Z4" s="3"/>
      <c r="AA4" s="3"/>
      <c r="AB4" s="3"/>
    </row>
    <row r="5" spans="1:28" ht="15" customHeight="1">
      <c r="A5" s="152" t="s">
        <v>23</v>
      </c>
      <c r="B5" s="151"/>
      <c r="C5" s="151"/>
      <c r="D5" s="151"/>
      <c r="E5" s="151"/>
      <c r="F5" s="151"/>
      <c r="G5" s="151"/>
      <c r="H5" s="151"/>
      <c r="I5" s="151"/>
      <c r="J5" s="151"/>
      <c r="K5" s="151"/>
      <c r="L5" s="151"/>
      <c r="M5" s="151"/>
      <c r="N5" s="151"/>
      <c r="O5" s="151"/>
      <c r="P5" s="151"/>
      <c r="Q5" s="151"/>
      <c r="R5" s="151"/>
      <c r="T5" s="3"/>
      <c r="U5" s="3"/>
      <c r="V5" s="3"/>
      <c r="W5" s="3"/>
      <c r="X5" s="3"/>
      <c r="Y5" s="3"/>
      <c r="Z5" s="3"/>
      <c r="AA5" s="3"/>
      <c r="AB5" s="3"/>
    </row>
    <row r="6" spans="1:28" ht="15" customHeight="1">
      <c r="A6" s="10"/>
      <c r="B6" s="10"/>
      <c r="C6" s="22"/>
      <c r="D6" s="41"/>
      <c r="E6" s="41"/>
      <c r="F6" s="41"/>
      <c r="G6" s="41"/>
      <c r="H6" s="41"/>
      <c r="I6" s="41"/>
      <c r="J6" s="41"/>
      <c r="K6" s="41"/>
      <c r="L6" s="41"/>
      <c r="M6" s="41"/>
      <c r="N6" s="41"/>
      <c r="O6" s="41"/>
      <c r="P6" s="41"/>
      <c r="Q6" s="41"/>
      <c r="R6" s="41"/>
      <c r="T6" s="3"/>
      <c r="U6" s="3"/>
      <c r="V6" s="3"/>
      <c r="W6" s="3"/>
      <c r="X6" s="3"/>
      <c r="Y6" s="3"/>
      <c r="Z6" s="3"/>
      <c r="AA6" s="3"/>
      <c r="AB6" s="3"/>
    </row>
    <row r="7" spans="1:28" ht="15" customHeight="1">
      <c r="A7" s="10"/>
      <c r="B7" s="10"/>
      <c r="C7" s="22"/>
      <c r="D7" s="41"/>
      <c r="E7" s="41"/>
      <c r="F7" s="41"/>
      <c r="G7" s="41"/>
      <c r="H7" s="41"/>
      <c r="I7" s="41"/>
      <c r="J7" s="41"/>
      <c r="K7" s="41"/>
      <c r="L7" s="41"/>
      <c r="M7" s="41"/>
      <c r="N7" s="41"/>
      <c r="O7" s="41"/>
      <c r="P7" s="41"/>
      <c r="Q7" s="41"/>
      <c r="R7" s="41"/>
      <c r="T7" s="3"/>
      <c r="U7" s="3"/>
      <c r="V7" s="3"/>
      <c r="W7" s="3"/>
      <c r="X7" s="3"/>
      <c r="Y7" s="3"/>
      <c r="Z7" s="3"/>
      <c r="AA7" s="3"/>
      <c r="AB7" s="3"/>
    </row>
    <row r="8" spans="1:28" ht="12.75">
      <c r="A8" s="10"/>
      <c r="B8" s="10"/>
      <c r="C8" s="22"/>
      <c r="D8" s="22"/>
      <c r="E8" s="3"/>
      <c r="F8" s="3"/>
      <c r="G8" s="3"/>
      <c r="H8" s="3"/>
      <c r="I8" s="3"/>
      <c r="J8" s="3"/>
      <c r="K8" s="3"/>
      <c r="L8" s="3"/>
      <c r="M8" s="3"/>
      <c r="N8" s="3"/>
      <c r="O8" s="3"/>
      <c r="P8" s="3"/>
      <c r="Q8" s="3"/>
      <c r="R8" s="3"/>
      <c r="S8" s="3"/>
      <c r="T8" s="3"/>
      <c r="U8" s="3"/>
      <c r="V8" s="3"/>
      <c r="W8" s="3"/>
      <c r="X8" s="3"/>
      <c r="Y8" s="3"/>
      <c r="Z8" s="3"/>
      <c r="AA8" s="3"/>
      <c r="AB8" s="3"/>
    </row>
    <row r="9" spans="1:28" s="1" customFormat="1" ht="15.75">
      <c r="A9" s="11" t="s">
        <v>0</v>
      </c>
      <c r="B9" s="11"/>
      <c r="C9" s="156" t="s">
        <v>53</v>
      </c>
      <c r="D9" s="156"/>
      <c r="E9" s="18"/>
      <c r="F9" s="154" t="s">
        <v>54</v>
      </c>
      <c r="G9" s="155"/>
      <c r="H9" s="155"/>
      <c r="I9" s="155"/>
      <c r="J9" s="155"/>
      <c r="K9" s="155"/>
      <c r="L9" s="155"/>
      <c r="M9" s="155"/>
      <c r="N9" s="155"/>
      <c r="O9" s="155"/>
      <c r="P9" s="155"/>
      <c r="Q9" s="155"/>
      <c r="R9" s="180"/>
      <c r="S9" s="180"/>
      <c r="T9" s="12"/>
      <c r="U9" s="12"/>
      <c r="V9" s="12"/>
      <c r="W9" s="12"/>
      <c r="X9" s="12"/>
      <c r="Y9" s="12"/>
      <c r="Z9" s="12"/>
      <c r="AA9" s="12"/>
      <c r="AB9" s="12"/>
    </row>
    <row r="10" spans="1:28" ht="12.75">
      <c r="A10" s="10"/>
      <c r="B10" s="10"/>
      <c r="C10" s="157" t="s">
        <v>1</v>
      </c>
      <c r="D10" s="157"/>
      <c r="E10" s="3"/>
      <c r="F10" s="117" t="s">
        <v>2</v>
      </c>
      <c r="G10" s="117"/>
      <c r="H10" s="117"/>
      <c r="I10" s="117"/>
      <c r="J10" s="117"/>
      <c r="K10" s="117"/>
      <c r="L10" s="117"/>
      <c r="M10" s="117"/>
      <c r="N10" s="117"/>
      <c r="O10" s="117"/>
      <c r="P10" s="117"/>
      <c r="Q10" s="4"/>
      <c r="R10" s="4"/>
      <c r="S10" s="40"/>
      <c r="T10" s="40"/>
      <c r="U10" s="5"/>
      <c r="V10" s="5"/>
      <c r="W10" s="5"/>
      <c r="X10" s="5"/>
      <c r="Y10" s="5"/>
      <c r="Z10" s="5"/>
      <c r="AA10" s="5"/>
      <c r="AB10" s="5"/>
    </row>
    <row r="11" spans="1:28"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row>
    <row r="12" spans="1:28"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
      <c r="V12" s="12"/>
      <c r="W12" s="12"/>
      <c r="X12" s="12"/>
      <c r="Y12" s="12"/>
      <c r="Z12" s="12"/>
      <c r="AA12" s="12"/>
      <c r="AB12" s="12"/>
    </row>
    <row r="13" spans="1:28" ht="12.75">
      <c r="A13" s="10"/>
      <c r="B13" s="10"/>
      <c r="C13" s="157" t="s">
        <v>1</v>
      </c>
      <c r="D13" s="157"/>
      <c r="E13" s="3"/>
      <c r="F13" s="117" t="s">
        <v>4</v>
      </c>
      <c r="G13" s="117"/>
      <c r="H13" s="117"/>
      <c r="I13" s="117"/>
      <c r="J13" s="117"/>
      <c r="K13" s="117"/>
      <c r="L13" s="117"/>
      <c r="M13" s="117"/>
      <c r="N13" s="117"/>
      <c r="O13" s="117"/>
      <c r="P13" s="117"/>
      <c r="Q13" s="4"/>
      <c r="R13" s="4"/>
      <c r="S13" s="40"/>
      <c r="T13" s="40"/>
      <c r="U13" s="5"/>
      <c r="V13" s="5"/>
      <c r="W13" s="5"/>
      <c r="X13" s="5"/>
      <c r="Y13" s="5"/>
      <c r="Z13" s="5"/>
      <c r="AA13" s="5"/>
      <c r="AB13" s="5"/>
    </row>
    <row r="14" spans="1:28"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row>
    <row r="15" spans="1:28" s="1" customFormat="1" ht="16.5" customHeight="1">
      <c r="A15" s="11" t="s">
        <v>6</v>
      </c>
      <c r="B15" s="11"/>
      <c r="C15" s="156" t="s">
        <v>194</v>
      </c>
      <c r="D15" s="156"/>
      <c r="E15" s="15" t="s">
        <v>15</v>
      </c>
      <c r="F15" s="182" t="s">
        <v>16</v>
      </c>
      <c r="G15" s="182"/>
      <c r="H15" s="182"/>
      <c r="I15" s="182"/>
      <c r="J15" s="182"/>
      <c r="K15" s="182"/>
      <c r="L15" s="182"/>
      <c r="M15" s="182"/>
      <c r="N15" s="182"/>
      <c r="O15" s="182"/>
      <c r="P15" s="182"/>
      <c r="Q15" s="182"/>
      <c r="R15" s="183"/>
      <c r="S15" s="183"/>
      <c r="T15" s="183"/>
      <c r="U15" s="12"/>
      <c r="V15" s="12"/>
      <c r="W15" s="12"/>
      <c r="X15" s="12"/>
      <c r="Y15" s="20"/>
      <c r="Z15" s="12"/>
      <c r="AA15" s="12"/>
      <c r="AB15" s="12"/>
    </row>
    <row r="16" spans="1:28" ht="15.75">
      <c r="A16" s="10"/>
      <c r="B16" s="10"/>
      <c r="C16" s="117" t="s">
        <v>1</v>
      </c>
      <c r="D16" s="117"/>
      <c r="E16" s="33" t="s">
        <v>14</v>
      </c>
      <c r="F16" s="32"/>
      <c r="G16" s="32"/>
      <c r="H16" s="32" t="s">
        <v>5</v>
      </c>
      <c r="I16" s="32"/>
      <c r="J16" s="32"/>
      <c r="K16" s="32"/>
      <c r="L16" s="32"/>
      <c r="M16" s="32"/>
      <c r="N16" s="32"/>
      <c r="O16" s="32"/>
      <c r="P16" s="32"/>
      <c r="Q16" s="5"/>
      <c r="R16" s="40"/>
      <c r="S16" s="40"/>
      <c r="T16" s="40"/>
      <c r="U16" s="5"/>
      <c r="V16" s="5"/>
      <c r="W16" s="5"/>
      <c r="X16" s="5"/>
      <c r="Y16" s="5"/>
      <c r="Z16" s="5"/>
      <c r="AA16" s="5"/>
      <c r="AB16" s="5"/>
    </row>
    <row r="17" spans="1:28" ht="23.25"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row>
    <row r="18" spans="1:28"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13"/>
      <c r="V18" s="13"/>
      <c r="W18" s="13"/>
      <c r="X18" s="13"/>
      <c r="Y18" s="13"/>
      <c r="Z18" s="13"/>
      <c r="AA18" s="13"/>
      <c r="AB18" s="13"/>
    </row>
    <row r="19" spans="1:28" s="1" customFormat="1" ht="15.75" customHeight="1">
      <c r="A19" s="11"/>
      <c r="B19" s="37"/>
      <c r="C19" s="37"/>
      <c r="D19" s="37"/>
      <c r="E19" s="37"/>
      <c r="F19" s="37"/>
      <c r="G19" s="37"/>
      <c r="H19" s="37"/>
      <c r="I19" s="37"/>
      <c r="J19" s="37"/>
      <c r="K19" s="37"/>
      <c r="L19" s="37"/>
      <c r="M19" s="37"/>
      <c r="N19" s="37"/>
      <c r="O19" s="37"/>
      <c r="P19" s="37"/>
      <c r="Q19" s="37"/>
      <c r="R19" s="37"/>
      <c r="S19" s="37"/>
      <c r="T19" s="37"/>
      <c r="U19" s="13"/>
      <c r="V19" s="13"/>
      <c r="W19" s="13"/>
      <c r="X19" s="13"/>
      <c r="Y19" s="13"/>
      <c r="Z19" s="13"/>
      <c r="AA19" s="13"/>
      <c r="AB19" s="13"/>
    </row>
    <row r="20" spans="1:28" s="1" customFormat="1" ht="15.75" customHeight="1">
      <c r="A20" s="174" t="s">
        <v>10</v>
      </c>
      <c r="B20" s="158" t="s">
        <v>19</v>
      </c>
      <c r="C20" s="159"/>
      <c r="D20" s="159"/>
      <c r="E20" s="159"/>
      <c r="F20" s="160"/>
      <c r="G20" s="160"/>
      <c r="H20" s="161"/>
      <c r="I20" s="133" t="s">
        <v>26</v>
      </c>
      <c r="J20" s="134"/>
      <c r="K20" s="134"/>
      <c r="L20" s="134"/>
      <c r="M20" s="134"/>
      <c r="N20" s="134"/>
      <c r="O20" s="134"/>
      <c r="P20" s="134"/>
      <c r="Q20" s="135"/>
      <c r="R20" s="37"/>
      <c r="S20" s="37"/>
      <c r="T20" s="37"/>
      <c r="U20" s="13"/>
      <c r="V20" s="13"/>
      <c r="W20" s="13"/>
      <c r="X20" s="13"/>
      <c r="Y20" s="13"/>
      <c r="Z20" s="13"/>
      <c r="AA20" s="13"/>
      <c r="AB20" s="13"/>
    </row>
    <row r="21" spans="1:28" s="1" customFormat="1" ht="15.75" customHeight="1">
      <c r="A21" s="175"/>
      <c r="B21" s="162"/>
      <c r="C21" s="163"/>
      <c r="D21" s="163"/>
      <c r="E21" s="163"/>
      <c r="F21" s="164"/>
      <c r="G21" s="164"/>
      <c r="H21" s="165"/>
      <c r="I21" s="113" t="s">
        <v>27</v>
      </c>
      <c r="J21" s="115"/>
      <c r="K21" s="113" t="s">
        <v>28</v>
      </c>
      <c r="L21" s="114"/>
      <c r="M21" s="114"/>
      <c r="N21" s="114"/>
      <c r="O21" s="115"/>
      <c r="P21" s="113" t="s">
        <v>29</v>
      </c>
      <c r="Q21" s="115"/>
      <c r="R21" s="37"/>
      <c r="S21" s="37"/>
      <c r="T21" s="37"/>
      <c r="U21" s="13"/>
      <c r="V21" s="13"/>
      <c r="W21" s="13"/>
      <c r="X21" s="13"/>
      <c r="Y21" s="13"/>
      <c r="Z21" s="13"/>
      <c r="AA21" s="13"/>
      <c r="AB21" s="13"/>
    </row>
    <row r="22" spans="1:28" s="1" customFormat="1" ht="35.25" customHeight="1">
      <c r="A22" s="49" t="s">
        <v>0</v>
      </c>
      <c r="B22" s="106" t="s">
        <v>40</v>
      </c>
      <c r="C22" s="107"/>
      <c r="D22" s="107"/>
      <c r="E22" s="107"/>
      <c r="F22" s="206"/>
      <c r="G22" s="206"/>
      <c r="H22" s="207"/>
      <c r="I22" s="113"/>
      <c r="J22" s="115"/>
      <c r="K22" s="113"/>
      <c r="L22" s="114"/>
      <c r="M22" s="114"/>
      <c r="N22" s="114"/>
      <c r="O22" s="115"/>
      <c r="P22" s="208">
        <v>-24018.33</v>
      </c>
      <c r="Q22" s="209"/>
      <c r="R22" s="37"/>
      <c r="S22" s="37"/>
      <c r="T22" s="37"/>
      <c r="U22" s="13"/>
      <c r="V22" s="13"/>
      <c r="W22" s="13"/>
      <c r="X22" s="13"/>
      <c r="Y22" s="13"/>
      <c r="Z22" s="13"/>
      <c r="AA22" s="13"/>
      <c r="AB22" s="13"/>
    </row>
    <row r="23" spans="1:28" s="1" customFormat="1" ht="15.75" customHeight="1">
      <c r="A23" s="49"/>
      <c r="B23" s="211" t="s">
        <v>25</v>
      </c>
      <c r="C23" s="212"/>
      <c r="D23" s="212"/>
      <c r="E23" s="212"/>
      <c r="F23" s="213"/>
      <c r="G23" s="213"/>
      <c r="H23" s="214"/>
      <c r="I23" s="127"/>
      <c r="J23" s="129"/>
      <c r="K23" s="113"/>
      <c r="L23" s="114"/>
      <c r="M23" s="114"/>
      <c r="N23" s="114"/>
      <c r="O23" s="115"/>
      <c r="P23" s="220">
        <f>P22</f>
        <v>-24018.33</v>
      </c>
      <c r="Q23" s="222"/>
      <c r="R23" s="37"/>
      <c r="S23" s="37"/>
      <c r="T23" s="37"/>
      <c r="U23" s="13"/>
      <c r="V23" s="13"/>
      <c r="W23" s="13"/>
      <c r="X23" s="13"/>
      <c r="Y23" s="13"/>
      <c r="Z23" s="13"/>
      <c r="AA23" s="13"/>
      <c r="AB23" s="13"/>
    </row>
    <row r="24" spans="1:28" s="1" customFormat="1" ht="15.75" customHeight="1">
      <c r="A24" s="11"/>
      <c r="B24" s="37"/>
      <c r="C24" s="37"/>
      <c r="D24" s="37"/>
      <c r="E24" s="37"/>
      <c r="F24" s="37"/>
      <c r="G24" s="37"/>
      <c r="H24" s="37"/>
      <c r="I24" s="37"/>
      <c r="J24" s="37"/>
      <c r="K24" s="37"/>
      <c r="L24" s="37"/>
      <c r="M24" s="37"/>
      <c r="N24" s="37"/>
      <c r="O24" s="37"/>
      <c r="P24" s="37"/>
      <c r="Q24" s="37"/>
      <c r="R24" s="37"/>
      <c r="S24" s="37"/>
      <c r="T24" s="37"/>
      <c r="U24" s="13"/>
      <c r="V24" s="13"/>
      <c r="W24" s="13"/>
      <c r="X24" s="13"/>
      <c r="Y24" s="13"/>
      <c r="Z24" s="13"/>
      <c r="AA24" s="13"/>
      <c r="AB24" s="13"/>
    </row>
    <row r="25" spans="1:28" s="1" customFormat="1" ht="15.75" customHeight="1">
      <c r="A25" s="47" t="s">
        <v>7</v>
      </c>
      <c r="B25" s="125" t="s">
        <v>31</v>
      </c>
      <c r="C25" s="126"/>
      <c r="D25" s="126"/>
      <c r="E25" s="126"/>
      <c r="F25" s="126"/>
      <c r="G25" s="126"/>
      <c r="H25" s="126"/>
      <c r="I25" s="4"/>
      <c r="J25" s="4"/>
      <c r="K25" s="4"/>
      <c r="L25" s="4"/>
      <c r="M25" s="4"/>
      <c r="N25" s="4"/>
      <c r="O25" s="4"/>
      <c r="P25" s="40"/>
      <c r="Q25" s="40"/>
      <c r="R25" s="37"/>
      <c r="S25" s="37"/>
      <c r="T25" s="37"/>
      <c r="U25" s="13"/>
      <c r="V25" s="13"/>
      <c r="W25" s="13"/>
      <c r="X25" s="13"/>
      <c r="Y25" s="13"/>
      <c r="Z25" s="13"/>
      <c r="AA25" s="13"/>
      <c r="AB25" s="13"/>
    </row>
    <row r="26" spans="1:28" s="1" customFormat="1" ht="9.75" customHeight="1">
      <c r="A26" s="44"/>
      <c r="B26" s="44"/>
      <c r="C26" s="4"/>
      <c r="D26" s="4"/>
      <c r="E26" s="45"/>
      <c r="F26" s="4"/>
      <c r="G26" s="4"/>
      <c r="H26" s="4"/>
      <c r="I26" s="4"/>
      <c r="J26" s="4"/>
      <c r="K26" s="4"/>
      <c r="L26" s="4"/>
      <c r="M26" s="4"/>
      <c r="N26" s="4"/>
      <c r="O26" s="4"/>
      <c r="P26" s="40"/>
      <c r="Q26" s="40"/>
      <c r="R26" s="37"/>
      <c r="S26" s="37"/>
      <c r="T26" s="37"/>
      <c r="U26" s="13"/>
      <c r="V26" s="13"/>
      <c r="W26" s="13"/>
      <c r="X26" s="13"/>
      <c r="Y26" s="13"/>
      <c r="Z26" s="13"/>
      <c r="AA26" s="13"/>
      <c r="AB26" s="13"/>
    </row>
    <row r="27" spans="1:28" s="1" customFormat="1" ht="43.5" customHeight="1">
      <c r="A27" s="48" t="s">
        <v>10</v>
      </c>
      <c r="B27" s="127" t="s">
        <v>32</v>
      </c>
      <c r="C27" s="114"/>
      <c r="D27" s="114"/>
      <c r="E27" s="114"/>
      <c r="F27" s="114"/>
      <c r="G27" s="114"/>
      <c r="H27" s="115"/>
      <c r="I27" s="127" t="s">
        <v>33</v>
      </c>
      <c r="J27" s="128"/>
      <c r="K27" s="128"/>
      <c r="L27" s="128"/>
      <c r="M27" s="128"/>
      <c r="N27" s="128"/>
      <c r="O27" s="128"/>
      <c r="P27" s="128"/>
      <c r="Q27" s="129"/>
      <c r="R27" s="37"/>
      <c r="S27" s="37"/>
      <c r="T27" s="37"/>
      <c r="U27" s="13"/>
      <c r="V27" s="13"/>
      <c r="W27" s="13"/>
      <c r="X27" s="13"/>
      <c r="Y27" s="13"/>
      <c r="Z27" s="13"/>
      <c r="AA27" s="13"/>
      <c r="AB27" s="13"/>
    </row>
    <row r="28" spans="1:20" s="1" customFormat="1" ht="161.25" customHeight="1">
      <c r="A28" s="73" t="s">
        <v>0</v>
      </c>
      <c r="B28" s="106" t="s">
        <v>40</v>
      </c>
      <c r="C28" s="107"/>
      <c r="D28" s="107"/>
      <c r="E28" s="107"/>
      <c r="F28" s="107"/>
      <c r="G28" s="107"/>
      <c r="H28" s="108"/>
      <c r="I28" s="106" t="s">
        <v>204</v>
      </c>
      <c r="J28" s="107"/>
      <c r="K28" s="107"/>
      <c r="L28" s="107"/>
      <c r="M28" s="107"/>
      <c r="N28" s="107"/>
      <c r="O28" s="107"/>
      <c r="P28" s="107"/>
      <c r="Q28" s="108"/>
      <c r="R28" s="14"/>
      <c r="T28" s="35"/>
    </row>
    <row r="29" spans="1:20" s="1" customFormat="1" ht="24.75" customHeight="1">
      <c r="A29" s="74"/>
      <c r="B29" s="69"/>
      <c r="C29" s="70"/>
      <c r="D29" s="70"/>
      <c r="E29" s="70"/>
      <c r="F29" s="70"/>
      <c r="G29" s="70"/>
      <c r="H29" s="70"/>
      <c r="I29" s="71"/>
      <c r="J29" s="72"/>
      <c r="K29" s="72"/>
      <c r="L29" s="72"/>
      <c r="M29" s="72"/>
      <c r="N29" s="72"/>
      <c r="O29" s="72"/>
      <c r="P29" s="72"/>
      <c r="Q29" s="72"/>
      <c r="R29" s="14"/>
      <c r="T29" s="35"/>
    </row>
    <row r="30" spans="1:17" s="23" customFormat="1" ht="24.75" customHeight="1">
      <c r="A30" s="27"/>
      <c r="B30" s="27"/>
      <c r="C30" s="30"/>
      <c r="D30" s="29"/>
      <c r="E30" s="29"/>
      <c r="F30" s="29"/>
      <c r="G30" s="29"/>
      <c r="H30" s="29"/>
      <c r="I30" s="29"/>
      <c r="J30" s="29"/>
      <c r="K30" s="29"/>
      <c r="L30" s="29"/>
      <c r="M30" s="29"/>
      <c r="N30" s="29"/>
      <c r="O30" s="29"/>
      <c r="P30" s="29"/>
      <c r="Q30" s="29"/>
    </row>
    <row r="31" spans="2:17" ht="15.75">
      <c r="B31" s="1" t="s">
        <v>65</v>
      </c>
      <c r="C31" s="2"/>
      <c r="D31" s="2"/>
      <c r="L31" s="146"/>
      <c r="M31" s="146"/>
      <c r="O31" s="147" t="s">
        <v>66</v>
      </c>
      <c r="P31" s="147"/>
      <c r="Q31" s="147"/>
    </row>
    <row r="32" spans="2:17" ht="14.25" customHeight="1">
      <c r="B32" s="1"/>
      <c r="C32" s="2"/>
      <c r="D32" s="2"/>
      <c r="L32" s="148" t="s">
        <v>12</v>
      </c>
      <c r="M32" s="148"/>
      <c r="O32" s="148" t="s">
        <v>13</v>
      </c>
      <c r="P32" s="148"/>
      <c r="Q32" s="148"/>
    </row>
    <row r="33" spans="1:18" s="23" customFormat="1" ht="15.75">
      <c r="A33" s="27"/>
      <c r="B33" s="27"/>
      <c r="C33" s="28"/>
      <c r="P33" s="31"/>
      <c r="Q33" s="31"/>
      <c r="R33" s="31"/>
    </row>
    <row r="34" spans="1:18" s="23" customFormat="1" ht="15.75" customHeight="1">
      <c r="A34" s="24"/>
      <c r="B34" s="149"/>
      <c r="C34" s="149"/>
      <c r="D34" s="149"/>
      <c r="E34" s="149"/>
      <c r="F34" s="26"/>
      <c r="G34" s="26"/>
      <c r="H34" s="26"/>
      <c r="I34" s="26"/>
      <c r="J34" s="26"/>
      <c r="K34" s="26"/>
      <c r="L34" s="26"/>
      <c r="M34" s="144"/>
      <c r="N34" s="144"/>
      <c r="O34" s="145"/>
      <c r="P34" s="145"/>
      <c r="Q34" s="145"/>
      <c r="R34" s="26"/>
    </row>
    <row r="35" spans="1:18" s="23" customFormat="1" ht="12.75" customHeight="1">
      <c r="A35" s="24"/>
      <c r="B35" s="149"/>
      <c r="C35" s="149"/>
      <c r="D35" s="149"/>
      <c r="E35" s="149"/>
      <c r="F35" s="26"/>
      <c r="G35" s="26"/>
      <c r="H35" s="26"/>
      <c r="I35" s="26"/>
      <c r="J35" s="26"/>
      <c r="K35" s="26"/>
      <c r="L35" s="26"/>
      <c r="M35" s="143"/>
      <c r="N35" s="143"/>
      <c r="O35" s="143"/>
      <c r="P35" s="143"/>
      <c r="Q35" s="143"/>
      <c r="R35" s="26"/>
    </row>
    <row r="36" spans="1:18" ht="12.75">
      <c r="A36" s="65"/>
      <c r="B36" s="65"/>
      <c r="C36" s="66"/>
      <c r="D36" s="66"/>
      <c r="E36" s="67"/>
      <c r="F36" s="67"/>
      <c r="G36" s="67"/>
      <c r="H36" s="67"/>
      <c r="I36" s="67"/>
      <c r="J36" s="67"/>
      <c r="K36" s="67"/>
      <c r="L36" s="67"/>
      <c r="M36" s="67"/>
      <c r="N36" s="67"/>
      <c r="O36" s="67"/>
      <c r="P36" s="67"/>
      <c r="Q36" s="67"/>
      <c r="R36" s="67"/>
    </row>
  </sheetData>
  <sheetProtection/>
  <mergeCells count="44">
    <mergeCell ref="L31:M31"/>
    <mergeCell ref="O31:Q31"/>
    <mergeCell ref="L32:M32"/>
    <mergeCell ref="O35:Q35"/>
    <mergeCell ref="B34:E35"/>
    <mergeCell ref="M34:N34"/>
    <mergeCell ref="M35:N35"/>
    <mergeCell ref="O34:Q34"/>
    <mergeCell ref="O32:Q32"/>
    <mergeCell ref="A20:A21"/>
    <mergeCell ref="B20:H21"/>
    <mergeCell ref="I20:Q20"/>
    <mergeCell ref="P1:V1"/>
    <mergeCell ref="P2:V2"/>
    <mergeCell ref="B28:H28"/>
    <mergeCell ref="I28:Q28"/>
    <mergeCell ref="C12:D12"/>
    <mergeCell ref="C13:D13"/>
    <mergeCell ref="F12:T12"/>
    <mergeCell ref="F15:T15"/>
    <mergeCell ref="C16:D16"/>
    <mergeCell ref="A4:Q4"/>
    <mergeCell ref="A5:R5"/>
    <mergeCell ref="C9:D9"/>
    <mergeCell ref="C10:D10"/>
    <mergeCell ref="F10:P10"/>
    <mergeCell ref="F9:S9"/>
    <mergeCell ref="F13:P13"/>
    <mergeCell ref="P21:Q21"/>
    <mergeCell ref="B22:H22"/>
    <mergeCell ref="I22:J22"/>
    <mergeCell ref="K22:O22"/>
    <mergeCell ref="P22:Q22"/>
    <mergeCell ref="B18:T18"/>
    <mergeCell ref="B27:H27"/>
    <mergeCell ref="I27:Q27"/>
    <mergeCell ref="C15:D15"/>
    <mergeCell ref="B23:H23"/>
    <mergeCell ref="I23:J23"/>
    <mergeCell ref="K23:O23"/>
    <mergeCell ref="P23:Q23"/>
    <mergeCell ref="B25:H25"/>
    <mergeCell ref="I21:J21"/>
    <mergeCell ref="K21:O21"/>
  </mergeCells>
  <printOptions/>
  <pageMargins left="0.23" right="0.18" top="0.2" bottom="0.2" header="0.23" footer="0.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indexed="44"/>
  </sheetPr>
  <dimension ref="A1:AC46"/>
  <sheetViews>
    <sheetView view="pageBreakPreview" zoomScale="95" zoomScaleSheetLayoutView="95" zoomScalePageLayoutView="0" workbookViewId="0" topLeftCell="A17">
      <selection activeCell="P22" sqref="P22:Q22"/>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88</v>
      </c>
      <c r="D15" s="156"/>
      <c r="E15" s="15"/>
      <c r="F15" s="182" t="s">
        <v>69</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116.25" customHeight="1">
      <c r="A22" s="99">
        <v>1</v>
      </c>
      <c r="B22" s="166" t="s">
        <v>89</v>
      </c>
      <c r="C22" s="167"/>
      <c r="D22" s="167"/>
      <c r="E22" s="167"/>
      <c r="F22" s="168"/>
      <c r="G22" s="168"/>
      <c r="H22" s="169"/>
      <c r="I22" s="119"/>
      <c r="J22" s="120"/>
      <c r="K22" s="140"/>
      <c r="L22" s="141"/>
      <c r="M22" s="141"/>
      <c r="N22" s="141"/>
      <c r="O22" s="142"/>
      <c r="P22" s="140">
        <v>170.62</v>
      </c>
      <c r="Q22" s="142"/>
      <c r="R22" s="37"/>
      <c r="S22" s="37"/>
      <c r="T22" s="37"/>
      <c r="U22" s="37"/>
      <c r="V22" s="13"/>
      <c r="W22" s="13"/>
      <c r="X22" s="13"/>
      <c r="Y22" s="13"/>
      <c r="Z22" s="13"/>
      <c r="AA22" s="13"/>
      <c r="AB22" s="13"/>
      <c r="AC22" s="13"/>
    </row>
    <row r="23" spans="1:29" s="1" customFormat="1" ht="78.75" customHeight="1">
      <c r="A23" s="99">
        <v>2</v>
      </c>
      <c r="B23" s="166" t="s">
        <v>90</v>
      </c>
      <c r="C23" s="167"/>
      <c r="D23" s="167"/>
      <c r="E23" s="167"/>
      <c r="F23" s="168"/>
      <c r="G23" s="168"/>
      <c r="H23" s="169"/>
      <c r="I23" s="119">
        <v>225</v>
      </c>
      <c r="J23" s="120"/>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19"/>
      <c r="J24" s="120"/>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19"/>
      <c r="J25" s="120"/>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19"/>
      <c r="J26" s="120"/>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19"/>
      <c r="J27" s="120"/>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19"/>
      <c r="J28" s="120"/>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19"/>
      <c r="J29" s="120"/>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21">
        <f>SUM(I23:J29)</f>
        <v>225</v>
      </c>
      <c r="J30" s="198"/>
      <c r="K30" s="140"/>
      <c r="L30" s="141"/>
      <c r="M30" s="141"/>
      <c r="N30" s="141"/>
      <c r="O30" s="142"/>
      <c r="P30" s="197">
        <f>SUM(P22:Q29)</f>
        <v>170.62</v>
      </c>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1.75" customHeight="1">
      <c r="A36" s="48">
        <v>1</v>
      </c>
      <c r="B36" s="113" t="s">
        <v>103</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4.2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15.75" customHeight="1">
      <c r="A38" s="11"/>
      <c r="B38" s="37"/>
      <c r="C38" s="37"/>
      <c r="D38" s="37"/>
      <c r="E38" s="37"/>
      <c r="F38" s="37"/>
      <c r="G38" s="37"/>
      <c r="H38" s="37"/>
      <c r="I38" s="37"/>
      <c r="J38" s="37"/>
      <c r="K38" s="37"/>
      <c r="L38" s="37"/>
      <c r="M38" s="37"/>
      <c r="N38" s="37"/>
      <c r="O38" s="37"/>
      <c r="P38" s="37"/>
      <c r="Q38" s="37"/>
      <c r="R38" s="37"/>
      <c r="S38" s="37"/>
      <c r="T38" s="37"/>
      <c r="U38" s="37"/>
      <c r="V38" s="13"/>
      <c r="W38" s="13"/>
      <c r="X38" s="13"/>
      <c r="Y38" s="13"/>
      <c r="Z38" s="13"/>
      <c r="AA38" s="13"/>
      <c r="AB38" s="13"/>
      <c r="AC38" s="13"/>
    </row>
    <row r="39" spans="1:29" s="1" customFormat="1" ht="15.75" customHeight="1">
      <c r="A39" s="11"/>
      <c r="B39" s="37"/>
      <c r="C39" s="37"/>
      <c r="D39" s="37"/>
      <c r="E39" s="37"/>
      <c r="F39" s="37"/>
      <c r="G39" s="37"/>
      <c r="H39" s="37"/>
      <c r="I39" s="37"/>
      <c r="J39" s="37"/>
      <c r="K39" s="37"/>
      <c r="L39" s="37"/>
      <c r="M39" s="37"/>
      <c r="N39" s="37"/>
      <c r="O39" s="37"/>
      <c r="P39" s="37"/>
      <c r="Q39" s="37"/>
      <c r="R39" s="37"/>
      <c r="S39" s="37"/>
      <c r="T39" s="37"/>
      <c r="U39" s="37"/>
      <c r="V39" s="13"/>
      <c r="W39" s="13"/>
      <c r="X39" s="13"/>
      <c r="Y39" s="13"/>
      <c r="Z39" s="13"/>
      <c r="AA39" s="13"/>
      <c r="AB39" s="13"/>
      <c r="AC39" s="13"/>
    </row>
    <row r="40" spans="1:29" s="1" customFormat="1" ht="15.75" customHeight="1">
      <c r="A40" s="11"/>
      <c r="B40" s="37"/>
      <c r="C40" s="37"/>
      <c r="D40" s="37"/>
      <c r="E40" s="37"/>
      <c r="F40" s="37"/>
      <c r="G40" s="37"/>
      <c r="H40" s="37"/>
      <c r="I40" s="37"/>
      <c r="J40" s="37"/>
      <c r="K40" s="37"/>
      <c r="L40" s="37"/>
      <c r="M40" s="37"/>
      <c r="N40" s="37"/>
      <c r="O40" s="37"/>
      <c r="P40" s="37"/>
      <c r="Q40" s="37"/>
      <c r="R40" s="37"/>
      <c r="S40" s="37"/>
      <c r="T40" s="37"/>
      <c r="U40" s="37"/>
      <c r="V40" s="13"/>
      <c r="W40" s="13"/>
      <c r="X40" s="13"/>
      <c r="Y40" s="13"/>
      <c r="Z40" s="13"/>
      <c r="AA40" s="13"/>
      <c r="AB40" s="13"/>
      <c r="AC40" s="13"/>
    </row>
    <row r="41" spans="1:17" s="23" customFormat="1" ht="24.75" customHeight="1">
      <c r="A41" s="27"/>
      <c r="B41" s="27"/>
      <c r="C41" s="30"/>
      <c r="D41" s="29"/>
      <c r="E41" s="29"/>
      <c r="F41" s="29"/>
      <c r="G41" s="29"/>
      <c r="H41" s="29"/>
      <c r="I41" s="29"/>
      <c r="J41" s="29"/>
      <c r="K41" s="29"/>
      <c r="L41" s="29"/>
      <c r="M41" s="29"/>
      <c r="N41" s="29"/>
      <c r="O41" s="29"/>
      <c r="P41" s="29"/>
      <c r="Q41" s="29"/>
    </row>
    <row r="42" spans="2:17" ht="15.75">
      <c r="B42" s="1" t="s">
        <v>65</v>
      </c>
      <c r="C42" s="2"/>
      <c r="D42" s="2"/>
      <c r="L42" s="146"/>
      <c r="M42" s="146"/>
      <c r="O42" s="147" t="s">
        <v>66</v>
      </c>
      <c r="P42" s="147"/>
      <c r="Q42" s="147"/>
    </row>
    <row r="43" spans="2:17" ht="14.25" customHeight="1">
      <c r="B43" s="1"/>
      <c r="C43" s="2"/>
      <c r="D43" s="2"/>
      <c r="L43" s="148" t="s">
        <v>12</v>
      </c>
      <c r="M43" s="148"/>
      <c r="O43" s="148" t="s">
        <v>13</v>
      </c>
      <c r="P43" s="148"/>
      <c r="Q43" s="148"/>
    </row>
    <row r="44" spans="1:18" s="23" customFormat="1" ht="15.75">
      <c r="A44" s="27"/>
      <c r="B44" s="27"/>
      <c r="C44" s="28"/>
      <c r="P44" s="31"/>
      <c r="Q44" s="31"/>
      <c r="R44" s="31"/>
    </row>
    <row r="45" spans="1:17" s="23" customFormat="1" ht="15.75" customHeight="1">
      <c r="A45" s="24"/>
      <c r="B45" s="149"/>
      <c r="C45" s="149"/>
      <c r="D45" s="149"/>
      <c r="E45" s="149"/>
      <c r="F45" s="26"/>
      <c r="G45" s="26"/>
      <c r="H45" s="26"/>
      <c r="I45" s="26"/>
      <c r="J45" s="26"/>
      <c r="K45" s="26"/>
      <c r="L45" s="26"/>
      <c r="M45" s="144"/>
      <c r="N45" s="144"/>
      <c r="O45" s="145"/>
      <c r="P45" s="145"/>
      <c r="Q45" s="145"/>
    </row>
    <row r="46" spans="1:17" s="23" customFormat="1" ht="12.75" customHeight="1">
      <c r="A46" s="24"/>
      <c r="B46" s="149"/>
      <c r="C46" s="149"/>
      <c r="D46" s="149"/>
      <c r="E46" s="149"/>
      <c r="F46" s="26"/>
      <c r="G46" s="26"/>
      <c r="H46" s="26"/>
      <c r="I46" s="26"/>
      <c r="J46" s="26"/>
      <c r="K46" s="26"/>
      <c r="L46" s="26"/>
      <c r="M46" s="143"/>
      <c r="N46" s="143"/>
      <c r="O46" s="143"/>
      <c r="P46" s="143"/>
      <c r="Q46" s="143"/>
    </row>
  </sheetData>
  <sheetProtection/>
  <mergeCells count="75">
    <mergeCell ref="K23:O23"/>
    <mergeCell ref="P23:Q23"/>
    <mergeCell ref="Q1:W1"/>
    <mergeCell ref="Q2:W2"/>
    <mergeCell ref="A4:U4"/>
    <mergeCell ref="A5:U5"/>
    <mergeCell ref="C9:D9"/>
    <mergeCell ref="C10:D10"/>
    <mergeCell ref="C13:D13"/>
    <mergeCell ref="C16:D16"/>
    <mergeCell ref="B29:H29"/>
    <mergeCell ref="B30:H30"/>
    <mergeCell ref="B24:H24"/>
    <mergeCell ref="I24:J24"/>
    <mergeCell ref="K24:O24"/>
    <mergeCell ref="P24:Q24"/>
    <mergeCell ref="B25:H25"/>
    <mergeCell ref="I25:J25"/>
    <mergeCell ref="K25:O25"/>
    <mergeCell ref="P25:Q25"/>
    <mergeCell ref="F9:T9"/>
    <mergeCell ref="F10:Q10"/>
    <mergeCell ref="C12:D12"/>
    <mergeCell ref="F12:U12"/>
    <mergeCell ref="F13:Q13"/>
    <mergeCell ref="C15:D15"/>
    <mergeCell ref="F15:U15"/>
    <mergeCell ref="F16:Q16"/>
    <mergeCell ref="B18:U18"/>
    <mergeCell ref="A20:A21"/>
    <mergeCell ref="B20:H21"/>
    <mergeCell ref="I20:Q20"/>
    <mergeCell ref="I21:J21"/>
    <mergeCell ref="K21:O21"/>
    <mergeCell ref="P21:Q21"/>
    <mergeCell ref="B22:H22"/>
    <mergeCell ref="I22:J22"/>
    <mergeCell ref="K22:O22"/>
    <mergeCell ref="P22:Q22"/>
    <mergeCell ref="B23:H23"/>
    <mergeCell ref="B26:H26"/>
    <mergeCell ref="I26:J26"/>
    <mergeCell ref="K26:O26"/>
    <mergeCell ref="P26:Q26"/>
    <mergeCell ref="I23:J23"/>
    <mergeCell ref="B27:H27"/>
    <mergeCell ref="I27:J27"/>
    <mergeCell ref="K27:O27"/>
    <mergeCell ref="P27:Q27"/>
    <mergeCell ref="B28:H28"/>
    <mergeCell ref="I28:J28"/>
    <mergeCell ref="K28:O28"/>
    <mergeCell ref="P28:Q28"/>
    <mergeCell ref="I29:J29"/>
    <mergeCell ref="K29:O29"/>
    <mergeCell ref="P29:Q29"/>
    <mergeCell ref="I30:J30"/>
    <mergeCell ref="K30:O30"/>
    <mergeCell ref="P30:Q30"/>
    <mergeCell ref="B33:H33"/>
    <mergeCell ref="B35:H35"/>
    <mergeCell ref="I35:Q35"/>
    <mergeCell ref="B37:H37"/>
    <mergeCell ref="I37:Q37"/>
    <mergeCell ref="L42:M42"/>
    <mergeCell ref="O42:Q42"/>
    <mergeCell ref="B36:H36"/>
    <mergeCell ref="I36:Q36"/>
    <mergeCell ref="L43:M43"/>
    <mergeCell ref="O43:Q43"/>
    <mergeCell ref="B45:E46"/>
    <mergeCell ref="M45:N45"/>
    <mergeCell ref="O45:Q45"/>
    <mergeCell ref="M46:N46"/>
    <mergeCell ref="O46:Q46"/>
  </mergeCells>
  <printOptions/>
  <pageMargins left="0.23" right="0.18" top="0.2" bottom="0.2" header="0.23" footer="0.2"/>
  <pageSetup horizontalDpi="600" verticalDpi="600" orientation="portrait" paperSize="9" scale="80" r:id="rId1"/>
  <colBreaks count="1" manualBreakCount="1">
    <brk id="21" max="65535" man="1"/>
  </colBreaks>
</worksheet>
</file>

<file path=xl/worksheets/sheet9.xml><?xml version="1.0" encoding="utf-8"?>
<worksheet xmlns="http://schemas.openxmlformats.org/spreadsheetml/2006/main" xmlns:r="http://schemas.openxmlformats.org/officeDocument/2006/relationships">
  <sheetPr>
    <tabColor indexed="44"/>
  </sheetPr>
  <dimension ref="A1:AC44"/>
  <sheetViews>
    <sheetView view="pageBreakPreview" zoomScale="110" zoomScaleSheetLayoutView="110" zoomScalePageLayoutView="0" workbookViewId="0" topLeftCell="A16">
      <selection activeCell="K22" sqref="K22:O22"/>
    </sheetView>
  </sheetViews>
  <sheetFormatPr defaultColWidth="9.00390625" defaultRowHeight="12.75"/>
  <cols>
    <col min="1" max="1" width="3.875" style="9" customWidth="1"/>
    <col min="2" max="2" width="4.875" style="9" customWidth="1"/>
    <col min="3" max="3" width="5.00390625" style="21" customWidth="1"/>
    <col min="4" max="4" width="8.75390625" style="21" customWidth="1"/>
    <col min="5" max="5" width="7.00390625" style="2" customWidth="1"/>
    <col min="6" max="6" width="7.875" style="2" customWidth="1"/>
    <col min="7" max="7" width="8.125" style="2" customWidth="1"/>
    <col min="8" max="8" width="7.25390625" style="2" customWidth="1"/>
    <col min="9" max="9" width="7.00390625" style="2" customWidth="1"/>
    <col min="10" max="10" width="13.875" style="2" customWidth="1"/>
    <col min="11" max="11" width="3.00390625" style="2" customWidth="1"/>
    <col min="12" max="12" width="8.25390625" style="2" hidden="1" customWidth="1"/>
    <col min="13" max="13" width="9.125" style="2" hidden="1" customWidth="1"/>
    <col min="14" max="14" width="8.375" style="2" hidden="1" customWidth="1"/>
    <col min="15" max="15" width="17.625" style="2" customWidth="1"/>
    <col min="16" max="16" width="8.375" style="2" customWidth="1"/>
    <col min="17" max="17" width="12.75390625" style="2" customWidth="1"/>
    <col min="18" max="18" width="8.00390625" style="2" hidden="1" customWidth="1"/>
    <col min="19" max="19" width="8.625" style="2" hidden="1" customWidth="1"/>
    <col min="20" max="20" width="7.75390625" style="2" hidden="1" customWidth="1"/>
    <col min="21" max="21" width="1.875" style="2" customWidth="1"/>
    <col min="22" max="16384" width="9.125" style="2" customWidth="1"/>
  </cols>
  <sheetData>
    <row r="1" spans="17:23" ht="10.5" customHeight="1">
      <c r="Q1" s="199"/>
      <c r="R1" s="199"/>
      <c r="S1" s="199"/>
      <c r="T1" s="199"/>
      <c r="U1" s="199"/>
      <c r="V1" s="199"/>
      <c r="W1" s="199"/>
    </row>
    <row r="2" spans="17:23" ht="19.5" customHeight="1">
      <c r="Q2" s="199"/>
      <c r="R2" s="199"/>
      <c r="S2" s="199"/>
      <c r="T2" s="199"/>
      <c r="U2" s="199"/>
      <c r="V2" s="199"/>
      <c r="W2" s="199"/>
    </row>
    <row r="3" spans="17:21" ht="14.25" customHeight="1">
      <c r="Q3" s="17"/>
      <c r="R3" s="7"/>
      <c r="S3" s="7"/>
      <c r="T3" s="7"/>
      <c r="U3" s="7"/>
    </row>
    <row r="4" spans="1:29" ht="23.25" customHeight="1">
      <c r="A4" s="150" t="s">
        <v>24</v>
      </c>
      <c r="B4" s="151"/>
      <c r="C4" s="151"/>
      <c r="D4" s="151"/>
      <c r="E4" s="151"/>
      <c r="F4" s="151"/>
      <c r="G4" s="151"/>
      <c r="H4" s="151"/>
      <c r="I4" s="151"/>
      <c r="J4" s="151"/>
      <c r="K4" s="151"/>
      <c r="L4" s="151"/>
      <c r="M4" s="151"/>
      <c r="N4" s="151"/>
      <c r="O4" s="151"/>
      <c r="P4" s="151"/>
      <c r="Q4" s="151"/>
      <c r="R4" s="151"/>
      <c r="S4" s="151"/>
      <c r="T4" s="151"/>
      <c r="U4" s="151"/>
      <c r="V4" s="3"/>
      <c r="W4" s="3"/>
      <c r="X4" s="3"/>
      <c r="Y4" s="3"/>
      <c r="Z4" s="3"/>
      <c r="AA4" s="3"/>
      <c r="AB4" s="3"/>
      <c r="AC4" s="3"/>
    </row>
    <row r="5" spans="1:29" ht="15" customHeight="1">
      <c r="A5" s="152" t="s">
        <v>23</v>
      </c>
      <c r="B5" s="151"/>
      <c r="C5" s="151"/>
      <c r="D5" s="151"/>
      <c r="E5" s="151"/>
      <c r="F5" s="151"/>
      <c r="G5" s="151"/>
      <c r="H5" s="151"/>
      <c r="I5" s="151"/>
      <c r="J5" s="151"/>
      <c r="K5" s="151"/>
      <c r="L5" s="151"/>
      <c r="M5" s="151"/>
      <c r="N5" s="151"/>
      <c r="O5" s="151"/>
      <c r="P5" s="151"/>
      <c r="Q5" s="151"/>
      <c r="R5" s="151"/>
      <c r="S5" s="151"/>
      <c r="T5" s="151"/>
      <c r="U5" s="151"/>
      <c r="V5" s="3"/>
      <c r="W5" s="3"/>
      <c r="X5" s="3"/>
      <c r="Y5" s="3"/>
      <c r="Z5" s="3"/>
      <c r="AA5" s="3"/>
      <c r="AB5" s="3"/>
      <c r="AC5" s="3"/>
    </row>
    <row r="6" spans="1:29" ht="15" customHeight="1">
      <c r="A6" s="41"/>
      <c r="B6" s="63"/>
      <c r="C6" s="63"/>
      <c r="D6" s="63"/>
      <c r="E6" s="63"/>
      <c r="F6" s="63"/>
      <c r="G6" s="63"/>
      <c r="H6" s="63"/>
      <c r="I6" s="63"/>
      <c r="J6" s="63"/>
      <c r="K6" s="63"/>
      <c r="L6" s="63"/>
      <c r="M6" s="63"/>
      <c r="N6" s="63"/>
      <c r="O6" s="63"/>
      <c r="P6" s="63"/>
      <c r="Q6" s="63"/>
      <c r="R6" s="63"/>
      <c r="S6" s="63"/>
      <c r="T6" s="63"/>
      <c r="U6" s="63"/>
      <c r="V6" s="3"/>
      <c r="W6" s="3"/>
      <c r="X6" s="3"/>
      <c r="Y6" s="3"/>
      <c r="Z6" s="3"/>
      <c r="AA6" s="3"/>
      <c r="AB6" s="3"/>
      <c r="AC6" s="3"/>
    </row>
    <row r="7" spans="1:29" ht="15" customHeight="1">
      <c r="A7" s="41"/>
      <c r="B7" s="63"/>
      <c r="C7" s="63"/>
      <c r="D7" s="63"/>
      <c r="E7" s="63"/>
      <c r="F7" s="63"/>
      <c r="G7" s="63"/>
      <c r="H7" s="63"/>
      <c r="I7" s="63"/>
      <c r="J7" s="63"/>
      <c r="K7" s="63"/>
      <c r="L7" s="63"/>
      <c r="M7" s="63"/>
      <c r="N7" s="63"/>
      <c r="O7" s="63"/>
      <c r="P7" s="63"/>
      <c r="Q7" s="63"/>
      <c r="R7" s="63"/>
      <c r="S7" s="63"/>
      <c r="T7" s="63"/>
      <c r="U7" s="63"/>
      <c r="V7" s="3"/>
      <c r="W7" s="3"/>
      <c r="X7" s="3"/>
      <c r="Y7" s="3"/>
      <c r="Z7" s="3"/>
      <c r="AA7" s="3"/>
      <c r="AB7" s="3"/>
      <c r="AC7" s="3"/>
    </row>
    <row r="8" spans="1:29" ht="12.75">
      <c r="A8" s="10"/>
      <c r="B8" s="10"/>
      <c r="C8" s="22"/>
      <c r="D8" s="22"/>
      <c r="E8" s="3"/>
      <c r="F8" s="3"/>
      <c r="G8" s="3"/>
      <c r="H8" s="3"/>
      <c r="I8" s="3"/>
      <c r="J8" s="3"/>
      <c r="K8" s="3"/>
      <c r="L8" s="3"/>
      <c r="M8" s="3"/>
      <c r="N8" s="3"/>
      <c r="O8" s="3"/>
      <c r="P8" s="3"/>
      <c r="Q8" s="3"/>
      <c r="R8" s="3"/>
      <c r="S8" s="3"/>
      <c r="T8" s="3"/>
      <c r="U8" s="3"/>
      <c r="V8" s="3"/>
      <c r="W8" s="3"/>
      <c r="X8" s="3"/>
      <c r="Y8" s="3"/>
      <c r="Z8" s="3"/>
      <c r="AA8" s="3"/>
      <c r="AB8" s="3"/>
      <c r="AC8" s="3"/>
    </row>
    <row r="9" spans="1:29" s="1" customFormat="1" ht="15.75">
      <c r="A9" s="11" t="s">
        <v>0</v>
      </c>
      <c r="B9" s="11"/>
      <c r="C9" s="156" t="s">
        <v>53</v>
      </c>
      <c r="D9" s="156"/>
      <c r="E9" s="18"/>
      <c r="F9" s="154" t="s">
        <v>54</v>
      </c>
      <c r="G9" s="155"/>
      <c r="H9" s="155"/>
      <c r="I9" s="155"/>
      <c r="J9" s="155"/>
      <c r="K9" s="155"/>
      <c r="L9" s="155"/>
      <c r="M9" s="155"/>
      <c r="N9" s="155"/>
      <c r="O9" s="155"/>
      <c r="P9" s="155"/>
      <c r="Q9" s="155"/>
      <c r="R9" s="180"/>
      <c r="S9" s="180"/>
      <c r="T9" s="180"/>
      <c r="U9" s="12"/>
      <c r="V9" s="12"/>
      <c r="W9" s="12"/>
      <c r="X9" s="12"/>
      <c r="Y9" s="12"/>
      <c r="Z9" s="12"/>
      <c r="AA9" s="12"/>
      <c r="AB9" s="12"/>
      <c r="AC9" s="12"/>
    </row>
    <row r="10" spans="1:29" ht="12.75">
      <c r="A10" s="10"/>
      <c r="B10" s="10"/>
      <c r="C10" s="157" t="s">
        <v>1</v>
      </c>
      <c r="D10" s="157"/>
      <c r="E10" s="3"/>
      <c r="F10" s="117" t="s">
        <v>2</v>
      </c>
      <c r="G10" s="117"/>
      <c r="H10" s="117"/>
      <c r="I10" s="117"/>
      <c r="J10" s="117"/>
      <c r="K10" s="117"/>
      <c r="L10" s="117"/>
      <c r="M10" s="117"/>
      <c r="N10" s="117"/>
      <c r="O10" s="117"/>
      <c r="P10" s="117"/>
      <c r="Q10" s="117"/>
      <c r="R10" s="4"/>
      <c r="S10" s="4"/>
      <c r="T10" s="40"/>
      <c r="U10" s="40"/>
      <c r="V10" s="5"/>
      <c r="W10" s="5"/>
      <c r="X10" s="5"/>
      <c r="Y10" s="5"/>
      <c r="Z10" s="5"/>
      <c r="AA10" s="5"/>
      <c r="AB10" s="5"/>
      <c r="AC10" s="5"/>
    </row>
    <row r="11" spans="1:29" ht="9.75" customHeight="1">
      <c r="A11" s="10"/>
      <c r="B11" s="10"/>
      <c r="C11" s="22"/>
      <c r="D11" s="22"/>
      <c r="E11" s="3"/>
      <c r="F11" s="5"/>
      <c r="G11" s="5"/>
      <c r="H11" s="5"/>
      <c r="I11" s="5"/>
      <c r="J11" s="5"/>
      <c r="K11" s="5"/>
      <c r="L11" s="5"/>
      <c r="M11" s="5"/>
      <c r="N11" s="5"/>
      <c r="O11" s="5"/>
      <c r="P11" s="5"/>
      <c r="Q11" s="5"/>
      <c r="R11" s="5"/>
      <c r="S11" s="5"/>
      <c r="T11" s="5"/>
      <c r="U11" s="5"/>
      <c r="V11" s="5"/>
      <c r="W11" s="5"/>
      <c r="X11" s="5"/>
      <c r="Y11" s="5"/>
      <c r="Z11" s="5"/>
      <c r="AA11" s="5"/>
      <c r="AB11" s="5"/>
      <c r="AC11" s="5"/>
    </row>
    <row r="12" spans="1:29" s="1" customFormat="1" ht="16.5" customHeight="1">
      <c r="A12" s="11" t="s">
        <v>3</v>
      </c>
      <c r="B12" s="11"/>
      <c r="C12" s="156" t="s">
        <v>55</v>
      </c>
      <c r="D12" s="156"/>
      <c r="E12" s="18"/>
      <c r="F12" s="181" t="s">
        <v>54</v>
      </c>
      <c r="G12" s="181"/>
      <c r="H12" s="181"/>
      <c r="I12" s="181"/>
      <c r="J12" s="181"/>
      <c r="K12" s="181"/>
      <c r="L12" s="181"/>
      <c r="M12" s="181"/>
      <c r="N12" s="181"/>
      <c r="O12" s="181"/>
      <c r="P12" s="181"/>
      <c r="Q12" s="181"/>
      <c r="R12" s="125"/>
      <c r="S12" s="125"/>
      <c r="T12" s="125"/>
      <c r="U12" s="125"/>
      <c r="V12" s="12"/>
      <c r="W12" s="12"/>
      <c r="X12" s="12"/>
      <c r="Y12" s="12"/>
      <c r="Z12" s="12"/>
      <c r="AA12" s="12"/>
      <c r="AB12" s="12"/>
      <c r="AC12" s="12"/>
    </row>
    <row r="13" spans="1:29" ht="12.75">
      <c r="A13" s="10"/>
      <c r="B13" s="10"/>
      <c r="C13" s="157" t="s">
        <v>1</v>
      </c>
      <c r="D13" s="157"/>
      <c r="E13" s="3"/>
      <c r="F13" s="117" t="s">
        <v>4</v>
      </c>
      <c r="G13" s="117"/>
      <c r="H13" s="117"/>
      <c r="I13" s="117"/>
      <c r="J13" s="117"/>
      <c r="K13" s="117"/>
      <c r="L13" s="117"/>
      <c r="M13" s="117"/>
      <c r="N13" s="117"/>
      <c r="O13" s="117"/>
      <c r="P13" s="117"/>
      <c r="Q13" s="117"/>
      <c r="R13" s="4"/>
      <c r="S13" s="4"/>
      <c r="T13" s="40"/>
      <c r="U13" s="40"/>
      <c r="V13" s="5"/>
      <c r="W13" s="5"/>
      <c r="X13" s="5"/>
      <c r="Y13" s="5"/>
      <c r="Z13" s="5"/>
      <c r="AA13" s="5"/>
      <c r="AB13" s="5"/>
      <c r="AC13" s="5"/>
    </row>
    <row r="14" spans="1:29" ht="9.75" customHeight="1">
      <c r="A14" s="10"/>
      <c r="B14" s="10"/>
      <c r="C14" s="22"/>
      <c r="D14" s="22"/>
      <c r="E14" s="3"/>
      <c r="F14" s="5"/>
      <c r="G14" s="5"/>
      <c r="H14" s="5"/>
      <c r="I14" s="5"/>
      <c r="J14" s="5"/>
      <c r="K14" s="5"/>
      <c r="L14" s="5"/>
      <c r="M14" s="5"/>
      <c r="N14" s="5"/>
      <c r="O14" s="5"/>
      <c r="P14" s="5"/>
      <c r="Q14" s="5"/>
      <c r="R14" s="5"/>
      <c r="S14" s="5"/>
      <c r="T14" s="5"/>
      <c r="U14" s="5"/>
      <c r="V14" s="5"/>
      <c r="W14" s="5"/>
      <c r="X14" s="5"/>
      <c r="Y14" s="5"/>
      <c r="Z14" s="5"/>
      <c r="AA14" s="5"/>
      <c r="AB14" s="5"/>
      <c r="AC14" s="5"/>
    </row>
    <row r="15" spans="1:29" s="1" customFormat="1" ht="16.5" customHeight="1">
      <c r="A15" s="11" t="s">
        <v>6</v>
      </c>
      <c r="B15" s="11"/>
      <c r="C15" s="156" t="s">
        <v>91</v>
      </c>
      <c r="D15" s="156"/>
      <c r="E15" s="15" t="s">
        <v>15</v>
      </c>
      <c r="F15" s="182" t="s">
        <v>92</v>
      </c>
      <c r="G15" s="182"/>
      <c r="H15" s="182"/>
      <c r="I15" s="182"/>
      <c r="J15" s="182"/>
      <c r="K15" s="182"/>
      <c r="L15" s="182"/>
      <c r="M15" s="182"/>
      <c r="N15" s="182"/>
      <c r="O15" s="182"/>
      <c r="P15" s="182"/>
      <c r="Q15" s="182"/>
      <c r="R15" s="183"/>
      <c r="S15" s="183"/>
      <c r="T15" s="183"/>
      <c r="U15" s="183"/>
      <c r="V15" s="12"/>
      <c r="W15" s="12"/>
      <c r="X15" s="12"/>
      <c r="Y15" s="12"/>
      <c r="Z15" s="20"/>
      <c r="AA15" s="12"/>
      <c r="AB15" s="12"/>
      <c r="AC15" s="12"/>
    </row>
    <row r="16" spans="1:29" ht="15.75">
      <c r="A16" s="10"/>
      <c r="B16" s="10"/>
      <c r="C16" s="117" t="s">
        <v>1</v>
      </c>
      <c r="D16" s="117"/>
      <c r="E16" s="33" t="s">
        <v>14</v>
      </c>
      <c r="F16" s="157" t="s">
        <v>5</v>
      </c>
      <c r="G16" s="157"/>
      <c r="H16" s="157"/>
      <c r="I16" s="157"/>
      <c r="J16" s="157"/>
      <c r="K16" s="157"/>
      <c r="L16" s="157"/>
      <c r="M16" s="157"/>
      <c r="N16" s="157"/>
      <c r="O16" s="157"/>
      <c r="P16" s="157"/>
      <c r="Q16" s="157"/>
      <c r="R16" s="40"/>
      <c r="S16" s="40"/>
      <c r="T16" s="40"/>
      <c r="U16" s="40"/>
      <c r="V16" s="5"/>
      <c r="W16" s="5"/>
      <c r="X16" s="5"/>
      <c r="Y16" s="5"/>
      <c r="Z16" s="5"/>
      <c r="AA16" s="5"/>
      <c r="AB16" s="5"/>
      <c r="AC16" s="5"/>
    </row>
    <row r="17" spans="1:29" ht="36" customHeight="1">
      <c r="A17" s="10"/>
      <c r="B17" s="10"/>
      <c r="C17" s="22"/>
      <c r="D17" s="22"/>
      <c r="E17" s="3"/>
      <c r="F17" s="3"/>
      <c r="G17" s="3"/>
      <c r="H17" s="3"/>
      <c r="I17" s="3"/>
      <c r="J17" s="3"/>
      <c r="K17" s="3"/>
      <c r="L17" s="3"/>
      <c r="M17" s="3"/>
      <c r="N17" s="3"/>
      <c r="O17" s="3"/>
      <c r="P17" s="3"/>
      <c r="Q17" s="3"/>
      <c r="R17" s="3"/>
      <c r="S17" s="3"/>
      <c r="T17" s="3"/>
      <c r="U17" s="3"/>
      <c r="V17" s="3"/>
      <c r="W17" s="3"/>
      <c r="X17" s="3"/>
      <c r="Y17" s="3"/>
      <c r="Z17" s="3"/>
      <c r="AA17" s="3"/>
      <c r="AB17" s="3"/>
      <c r="AC17" s="3"/>
    </row>
    <row r="18" spans="1:29" s="1" customFormat="1" ht="15.75" customHeight="1">
      <c r="A18" s="11" t="s">
        <v>11</v>
      </c>
      <c r="B18" s="200" t="s">
        <v>30</v>
      </c>
      <c r="C18" s="200"/>
      <c r="D18" s="200"/>
      <c r="E18" s="200"/>
      <c r="F18" s="200"/>
      <c r="G18" s="200"/>
      <c r="H18" s="200"/>
      <c r="I18" s="200"/>
      <c r="J18" s="200"/>
      <c r="K18" s="200"/>
      <c r="L18" s="200"/>
      <c r="M18" s="200"/>
      <c r="N18" s="200"/>
      <c r="O18" s="200"/>
      <c r="P18" s="200"/>
      <c r="Q18" s="200"/>
      <c r="R18" s="200"/>
      <c r="S18" s="200"/>
      <c r="T18" s="200"/>
      <c r="U18" s="200"/>
      <c r="V18" s="13"/>
      <c r="W18" s="13"/>
      <c r="X18" s="13"/>
      <c r="Y18" s="13"/>
      <c r="Z18" s="13"/>
      <c r="AA18" s="13"/>
      <c r="AB18" s="13"/>
      <c r="AC18" s="13"/>
    </row>
    <row r="19" spans="1:29" s="1" customFormat="1" ht="15.75" customHeight="1">
      <c r="A19" s="11"/>
      <c r="B19" s="37"/>
      <c r="C19" s="37"/>
      <c r="D19" s="37"/>
      <c r="E19" s="37"/>
      <c r="F19" s="37"/>
      <c r="G19" s="37"/>
      <c r="H19" s="37"/>
      <c r="I19" s="37"/>
      <c r="J19" s="37"/>
      <c r="K19" s="37"/>
      <c r="L19" s="37"/>
      <c r="M19" s="37"/>
      <c r="N19" s="37"/>
      <c r="O19" s="37"/>
      <c r="P19" s="37"/>
      <c r="Q19" s="37"/>
      <c r="R19" s="37"/>
      <c r="S19" s="37"/>
      <c r="T19" s="37"/>
      <c r="U19" s="37"/>
      <c r="V19" s="13"/>
      <c r="W19" s="13"/>
      <c r="X19" s="13"/>
      <c r="Y19" s="13"/>
      <c r="Z19" s="13"/>
      <c r="AA19" s="13"/>
      <c r="AB19" s="13"/>
      <c r="AC19" s="13"/>
    </row>
    <row r="20" spans="1:29" s="1" customFormat="1" ht="24" customHeight="1">
      <c r="A20" s="174" t="s">
        <v>10</v>
      </c>
      <c r="B20" s="158" t="s">
        <v>52</v>
      </c>
      <c r="C20" s="159"/>
      <c r="D20" s="159"/>
      <c r="E20" s="159"/>
      <c r="F20" s="160"/>
      <c r="G20" s="160"/>
      <c r="H20" s="161"/>
      <c r="I20" s="133" t="s">
        <v>26</v>
      </c>
      <c r="J20" s="134"/>
      <c r="K20" s="134"/>
      <c r="L20" s="134"/>
      <c r="M20" s="134"/>
      <c r="N20" s="134"/>
      <c r="O20" s="134"/>
      <c r="P20" s="134"/>
      <c r="Q20" s="135"/>
      <c r="R20" s="37"/>
      <c r="S20" s="37"/>
      <c r="T20" s="37"/>
      <c r="U20" s="37"/>
      <c r="V20" s="13"/>
      <c r="W20" s="13"/>
      <c r="X20" s="13"/>
      <c r="Y20" s="13"/>
      <c r="Z20" s="13"/>
      <c r="AA20" s="13"/>
      <c r="AB20" s="13"/>
      <c r="AC20" s="13"/>
    </row>
    <row r="21" spans="1:29" s="1" customFormat="1" ht="27" customHeight="1">
      <c r="A21" s="175"/>
      <c r="B21" s="162"/>
      <c r="C21" s="163"/>
      <c r="D21" s="163"/>
      <c r="E21" s="163"/>
      <c r="F21" s="164"/>
      <c r="G21" s="164"/>
      <c r="H21" s="165"/>
      <c r="I21" s="130" t="s">
        <v>27</v>
      </c>
      <c r="J21" s="131"/>
      <c r="K21" s="130" t="s">
        <v>28</v>
      </c>
      <c r="L21" s="132"/>
      <c r="M21" s="132"/>
      <c r="N21" s="132"/>
      <c r="O21" s="131"/>
      <c r="P21" s="130" t="s">
        <v>29</v>
      </c>
      <c r="Q21" s="131"/>
      <c r="R21" s="37"/>
      <c r="S21" s="37"/>
      <c r="T21" s="37"/>
      <c r="U21" s="37"/>
      <c r="V21" s="13"/>
      <c r="W21" s="13"/>
      <c r="X21" s="13"/>
      <c r="Y21" s="13"/>
      <c r="Z21" s="13"/>
      <c r="AA21" s="13"/>
      <c r="AB21" s="13"/>
      <c r="AC21" s="13"/>
    </row>
    <row r="22" spans="1:29" s="1" customFormat="1" ht="94.5" customHeight="1">
      <c r="A22" s="43"/>
      <c r="B22" s="166" t="s">
        <v>93</v>
      </c>
      <c r="C22" s="167"/>
      <c r="D22" s="167"/>
      <c r="E22" s="167"/>
      <c r="F22" s="168"/>
      <c r="G22" s="168"/>
      <c r="H22" s="169"/>
      <c r="I22" s="136">
        <v>276.47</v>
      </c>
      <c r="J22" s="137"/>
      <c r="K22" s="140"/>
      <c r="L22" s="141"/>
      <c r="M22" s="141"/>
      <c r="N22" s="141"/>
      <c r="O22" s="142"/>
      <c r="P22" s="140"/>
      <c r="Q22" s="142"/>
      <c r="R22" s="37"/>
      <c r="S22" s="37"/>
      <c r="T22" s="37"/>
      <c r="U22" s="37"/>
      <c r="V22" s="13"/>
      <c r="W22" s="13"/>
      <c r="X22" s="13"/>
      <c r="Y22" s="13"/>
      <c r="Z22" s="13"/>
      <c r="AA22" s="13"/>
      <c r="AB22" s="13"/>
      <c r="AC22" s="13"/>
    </row>
    <row r="23" spans="1:29" s="1" customFormat="1" ht="53.25" customHeight="1" hidden="1">
      <c r="A23" s="43"/>
      <c r="B23" s="166"/>
      <c r="C23" s="167"/>
      <c r="D23" s="167"/>
      <c r="E23" s="167"/>
      <c r="F23" s="168"/>
      <c r="G23" s="168"/>
      <c r="H23" s="169"/>
      <c r="I23" s="136"/>
      <c r="J23" s="137"/>
      <c r="K23" s="140"/>
      <c r="L23" s="141"/>
      <c r="M23" s="141"/>
      <c r="N23" s="141"/>
      <c r="O23" s="142"/>
      <c r="P23" s="140"/>
      <c r="Q23" s="142"/>
      <c r="R23" s="37"/>
      <c r="S23" s="37"/>
      <c r="T23" s="37"/>
      <c r="U23" s="37"/>
      <c r="V23" s="13"/>
      <c r="W23" s="13"/>
      <c r="X23" s="13"/>
      <c r="Y23" s="13"/>
      <c r="Z23" s="13"/>
      <c r="AA23" s="13"/>
      <c r="AB23" s="13"/>
      <c r="AC23" s="13"/>
    </row>
    <row r="24" spans="1:29" s="1" customFormat="1" ht="39" customHeight="1" hidden="1">
      <c r="A24" s="43"/>
      <c r="B24" s="166"/>
      <c r="C24" s="167"/>
      <c r="D24" s="167"/>
      <c r="E24" s="167"/>
      <c r="F24" s="168"/>
      <c r="G24" s="168"/>
      <c r="H24" s="169"/>
      <c r="I24" s="136"/>
      <c r="J24" s="137"/>
      <c r="K24" s="140"/>
      <c r="L24" s="141"/>
      <c r="M24" s="141"/>
      <c r="N24" s="141"/>
      <c r="O24" s="142"/>
      <c r="P24" s="140"/>
      <c r="Q24" s="142"/>
      <c r="R24" s="37"/>
      <c r="S24" s="37"/>
      <c r="T24" s="37"/>
      <c r="U24" s="37"/>
      <c r="V24" s="13"/>
      <c r="W24" s="13"/>
      <c r="X24" s="13"/>
      <c r="Y24" s="13"/>
      <c r="Z24" s="13"/>
      <c r="AA24" s="13"/>
      <c r="AB24" s="13"/>
      <c r="AC24" s="13"/>
    </row>
    <row r="25" spans="1:29" s="1" customFormat="1" ht="39" customHeight="1" hidden="1">
      <c r="A25" s="43"/>
      <c r="B25" s="166"/>
      <c r="C25" s="167"/>
      <c r="D25" s="167"/>
      <c r="E25" s="167"/>
      <c r="F25" s="168"/>
      <c r="G25" s="168"/>
      <c r="H25" s="169"/>
      <c r="I25" s="136"/>
      <c r="J25" s="137"/>
      <c r="K25" s="140"/>
      <c r="L25" s="141"/>
      <c r="M25" s="141"/>
      <c r="N25" s="141"/>
      <c r="O25" s="142"/>
      <c r="P25" s="140"/>
      <c r="Q25" s="142"/>
      <c r="R25" s="37"/>
      <c r="S25" s="37"/>
      <c r="T25" s="37"/>
      <c r="U25" s="37"/>
      <c r="V25" s="13"/>
      <c r="W25" s="13"/>
      <c r="X25" s="13"/>
      <c r="Y25" s="13"/>
      <c r="Z25" s="13"/>
      <c r="AA25" s="13"/>
      <c r="AB25" s="13"/>
      <c r="AC25" s="13"/>
    </row>
    <row r="26" spans="1:29" s="1" customFormat="1" ht="39" customHeight="1" hidden="1">
      <c r="A26" s="43"/>
      <c r="B26" s="166"/>
      <c r="C26" s="167"/>
      <c r="D26" s="167"/>
      <c r="E26" s="167"/>
      <c r="F26" s="168"/>
      <c r="G26" s="168"/>
      <c r="H26" s="169"/>
      <c r="I26" s="136"/>
      <c r="J26" s="137"/>
      <c r="K26" s="140"/>
      <c r="L26" s="141"/>
      <c r="M26" s="141"/>
      <c r="N26" s="141"/>
      <c r="O26" s="142"/>
      <c r="P26" s="140"/>
      <c r="Q26" s="142"/>
      <c r="R26" s="37"/>
      <c r="S26" s="37"/>
      <c r="T26" s="37"/>
      <c r="U26" s="37"/>
      <c r="V26" s="13"/>
      <c r="W26" s="13"/>
      <c r="X26" s="13"/>
      <c r="Y26" s="13"/>
      <c r="Z26" s="13"/>
      <c r="AA26" s="13"/>
      <c r="AB26" s="13"/>
      <c r="AC26" s="13"/>
    </row>
    <row r="27" spans="1:29" s="1" customFormat="1" ht="39" customHeight="1" hidden="1">
      <c r="A27" s="43"/>
      <c r="B27" s="166"/>
      <c r="C27" s="167"/>
      <c r="D27" s="167"/>
      <c r="E27" s="167"/>
      <c r="F27" s="168"/>
      <c r="G27" s="168"/>
      <c r="H27" s="169"/>
      <c r="I27" s="136"/>
      <c r="J27" s="137"/>
      <c r="K27" s="140"/>
      <c r="L27" s="141"/>
      <c r="M27" s="141"/>
      <c r="N27" s="141"/>
      <c r="O27" s="142"/>
      <c r="P27" s="140"/>
      <c r="Q27" s="142"/>
      <c r="R27" s="37"/>
      <c r="S27" s="37"/>
      <c r="T27" s="37"/>
      <c r="U27" s="37"/>
      <c r="V27" s="13"/>
      <c r="W27" s="13"/>
      <c r="X27" s="13"/>
      <c r="Y27" s="13"/>
      <c r="Z27" s="13"/>
      <c r="AA27" s="13"/>
      <c r="AB27" s="13"/>
      <c r="AC27" s="13"/>
    </row>
    <row r="28" spans="1:29" s="1" customFormat="1" ht="39" customHeight="1" hidden="1">
      <c r="A28" s="43"/>
      <c r="B28" s="166"/>
      <c r="C28" s="167"/>
      <c r="D28" s="167"/>
      <c r="E28" s="167"/>
      <c r="F28" s="168"/>
      <c r="G28" s="168"/>
      <c r="H28" s="169"/>
      <c r="I28" s="136"/>
      <c r="J28" s="137"/>
      <c r="K28" s="140"/>
      <c r="L28" s="141"/>
      <c r="M28" s="141"/>
      <c r="N28" s="141"/>
      <c r="O28" s="142"/>
      <c r="P28" s="140"/>
      <c r="Q28" s="142"/>
      <c r="R28" s="37"/>
      <c r="S28" s="37"/>
      <c r="T28" s="37"/>
      <c r="U28" s="37"/>
      <c r="V28" s="13"/>
      <c r="W28" s="13"/>
      <c r="X28" s="13"/>
      <c r="Y28" s="13"/>
      <c r="Z28" s="13"/>
      <c r="AA28" s="13"/>
      <c r="AB28" s="13"/>
      <c r="AC28" s="13"/>
    </row>
    <row r="29" spans="1:29" s="1" customFormat="1" ht="39" customHeight="1" hidden="1">
      <c r="A29" s="43"/>
      <c r="B29" s="166"/>
      <c r="C29" s="167"/>
      <c r="D29" s="167"/>
      <c r="E29" s="167"/>
      <c r="F29" s="168"/>
      <c r="G29" s="168"/>
      <c r="H29" s="169"/>
      <c r="I29" s="136"/>
      <c r="J29" s="137"/>
      <c r="K29" s="140"/>
      <c r="L29" s="141"/>
      <c r="M29" s="141"/>
      <c r="N29" s="141"/>
      <c r="O29" s="142"/>
      <c r="P29" s="140"/>
      <c r="Q29" s="142"/>
      <c r="R29" s="37"/>
      <c r="S29" s="37"/>
      <c r="T29" s="37"/>
      <c r="U29" s="37"/>
      <c r="V29" s="13"/>
      <c r="W29" s="13"/>
      <c r="X29" s="13"/>
      <c r="Y29" s="13"/>
      <c r="Z29" s="13"/>
      <c r="AA29" s="13"/>
      <c r="AB29" s="13"/>
      <c r="AC29" s="13"/>
    </row>
    <row r="30" spans="1:29" s="1" customFormat="1" ht="25.5" customHeight="1">
      <c r="A30" s="43"/>
      <c r="B30" s="170" t="s">
        <v>25</v>
      </c>
      <c r="C30" s="171"/>
      <c r="D30" s="171"/>
      <c r="E30" s="171"/>
      <c r="F30" s="172"/>
      <c r="G30" s="172"/>
      <c r="H30" s="173"/>
      <c r="I30" s="138">
        <f>I22</f>
        <v>276.47</v>
      </c>
      <c r="J30" s="139"/>
      <c r="K30" s="140"/>
      <c r="L30" s="141"/>
      <c r="M30" s="141"/>
      <c r="N30" s="141"/>
      <c r="O30" s="142"/>
      <c r="P30" s="197"/>
      <c r="Q30" s="198"/>
      <c r="R30" s="37"/>
      <c r="S30" s="37"/>
      <c r="T30" s="37"/>
      <c r="U30" s="37"/>
      <c r="V30" s="13"/>
      <c r="W30" s="13"/>
      <c r="X30" s="13"/>
      <c r="Y30" s="13"/>
      <c r="Z30" s="13"/>
      <c r="AA30" s="13"/>
      <c r="AB30" s="13"/>
      <c r="AC30" s="13"/>
    </row>
    <row r="31" spans="1:29" s="1" customFormat="1" ht="15.75" customHeight="1">
      <c r="A31" s="11"/>
      <c r="B31" s="37"/>
      <c r="C31" s="37"/>
      <c r="D31" s="37"/>
      <c r="E31" s="37"/>
      <c r="F31" s="37"/>
      <c r="G31" s="37"/>
      <c r="H31" s="37"/>
      <c r="I31" s="37"/>
      <c r="J31" s="37"/>
      <c r="K31" s="37"/>
      <c r="L31" s="37"/>
      <c r="M31" s="37"/>
      <c r="N31" s="37"/>
      <c r="O31" s="37"/>
      <c r="P31" s="37"/>
      <c r="Q31" s="37"/>
      <c r="R31" s="37"/>
      <c r="S31" s="37"/>
      <c r="T31" s="37"/>
      <c r="U31" s="37"/>
      <c r="V31" s="13"/>
      <c r="W31" s="13"/>
      <c r="X31" s="13"/>
      <c r="Y31" s="13"/>
      <c r="Z31" s="13"/>
      <c r="AA31" s="13"/>
      <c r="AB31" s="13"/>
      <c r="AC31" s="13"/>
    </row>
    <row r="32" spans="1:29" s="1" customFormat="1" ht="15.75" customHeight="1">
      <c r="A32" s="11"/>
      <c r="B32" s="37"/>
      <c r="C32" s="37"/>
      <c r="D32" s="37"/>
      <c r="E32" s="37"/>
      <c r="F32" s="37"/>
      <c r="G32" s="37"/>
      <c r="H32" s="37"/>
      <c r="I32" s="37"/>
      <c r="J32" s="37"/>
      <c r="K32" s="37"/>
      <c r="L32" s="37"/>
      <c r="M32" s="37"/>
      <c r="N32" s="37"/>
      <c r="O32" s="37"/>
      <c r="P32" s="37"/>
      <c r="Q32" s="37"/>
      <c r="R32" s="37"/>
      <c r="S32" s="37"/>
      <c r="T32" s="37"/>
      <c r="U32" s="37"/>
      <c r="V32" s="13"/>
      <c r="W32" s="13"/>
      <c r="X32" s="13"/>
      <c r="Y32" s="13"/>
      <c r="Z32" s="13"/>
      <c r="AA32" s="13"/>
      <c r="AB32" s="13"/>
      <c r="AC32" s="13"/>
    </row>
    <row r="33" spans="1:29" s="1" customFormat="1" ht="15.75" customHeight="1">
      <c r="A33" s="47" t="s">
        <v>7</v>
      </c>
      <c r="B33" s="125" t="s">
        <v>31</v>
      </c>
      <c r="C33" s="126"/>
      <c r="D33" s="126"/>
      <c r="E33" s="126"/>
      <c r="F33" s="126"/>
      <c r="G33" s="126"/>
      <c r="H33" s="126"/>
      <c r="I33" s="4"/>
      <c r="J33" s="4"/>
      <c r="K33" s="4"/>
      <c r="L33" s="4"/>
      <c r="M33" s="4"/>
      <c r="N33" s="4"/>
      <c r="O33" s="4"/>
      <c r="P33" s="40"/>
      <c r="Q33" s="40"/>
      <c r="R33" s="37"/>
      <c r="S33" s="37"/>
      <c r="T33" s="37"/>
      <c r="U33" s="37"/>
      <c r="V33" s="13"/>
      <c r="W33" s="13"/>
      <c r="X33" s="13"/>
      <c r="Y33" s="13"/>
      <c r="Z33" s="13"/>
      <c r="AA33" s="13"/>
      <c r="AB33" s="13"/>
      <c r="AC33" s="13"/>
    </row>
    <row r="34" spans="1:29" s="1" customFormat="1" ht="15.75" customHeight="1">
      <c r="A34" s="44"/>
      <c r="B34" s="44"/>
      <c r="C34" s="4"/>
      <c r="D34" s="4"/>
      <c r="E34" s="45"/>
      <c r="F34" s="4"/>
      <c r="G34" s="4"/>
      <c r="H34" s="4"/>
      <c r="I34" s="4"/>
      <c r="J34" s="4"/>
      <c r="K34" s="4"/>
      <c r="L34" s="4"/>
      <c r="M34" s="4"/>
      <c r="N34" s="4"/>
      <c r="O34" s="4"/>
      <c r="P34" s="40"/>
      <c r="Q34" s="40"/>
      <c r="R34" s="37"/>
      <c r="S34" s="37"/>
      <c r="T34" s="37"/>
      <c r="U34" s="37"/>
      <c r="V34" s="13"/>
      <c r="W34" s="13"/>
      <c r="X34" s="13"/>
      <c r="Y34" s="13"/>
      <c r="Z34" s="13"/>
      <c r="AA34" s="13"/>
      <c r="AB34" s="13"/>
      <c r="AC34" s="13"/>
    </row>
    <row r="35" spans="1:29" s="1" customFormat="1" ht="39" customHeight="1">
      <c r="A35" s="48" t="s">
        <v>10</v>
      </c>
      <c r="B35" s="127" t="s">
        <v>32</v>
      </c>
      <c r="C35" s="114"/>
      <c r="D35" s="114"/>
      <c r="E35" s="114"/>
      <c r="F35" s="114"/>
      <c r="G35" s="114"/>
      <c r="H35" s="115"/>
      <c r="I35" s="127" t="s">
        <v>33</v>
      </c>
      <c r="J35" s="128"/>
      <c r="K35" s="128"/>
      <c r="L35" s="128"/>
      <c r="M35" s="128"/>
      <c r="N35" s="128"/>
      <c r="O35" s="128"/>
      <c r="P35" s="128"/>
      <c r="Q35" s="129"/>
      <c r="R35" s="37"/>
      <c r="S35" s="37"/>
      <c r="T35" s="37"/>
      <c r="U35" s="37"/>
      <c r="V35" s="13"/>
      <c r="W35" s="13"/>
      <c r="X35" s="13"/>
      <c r="Y35" s="13"/>
      <c r="Z35" s="13"/>
      <c r="AA35" s="13"/>
      <c r="AB35" s="13"/>
      <c r="AC35" s="13"/>
    </row>
    <row r="36" spans="1:29" s="1" customFormat="1" ht="53.25" customHeight="1">
      <c r="A36" s="48"/>
      <c r="B36" s="113" t="s">
        <v>102</v>
      </c>
      <c r="C36" s="227"/>
      <c r="D36" s="227"/>
      <c r="E36" s="227"/>
      <c r="F36" s="227"/>
      <c r="G36" s="227"/>
      <c r="H36" s="248"/>
      <c r="I36" s="113"/>
      <c r="J36" s="227"/>
      <c r="K36" s="227"/>
      <c r="L36" s="227"/>
      <c r="M36" s="227"/>
      <c r="N36" s="227"/>
      <c r="O36" s="227"/>
      <c r="P36" s="227"/>
      <c r="Q36" s="248"/>
      <c r="R36" s="37"/>
      <c r="S36" s="37"/>
      <c r="T36" s="37"/>
      <c r="U36" s="37"/>
      <c r="V36" s="13"/>
      <c r="W36" s="13"/>
      <c r="X36" s="13"/>
      <c r="Y36" s="13"/>
      <c r="Z36" s="13"/>
      <c r="AA36" s="13"/>
      <c r="AB36" s="13"/>
      <c r="AC36" s="13"/>
    </row>
    <row r="37" spans="1:29" s="1" customFormat="1" ht="49.5" customHeight="1">
      <c r="A37" s="48"/>
      <c r="B37" s="113"/>
      <c r="C37" s="227"/>
      <c r="D37" s="227"/>
      <c r="E37" s="227"/>
      <c r="F37" s="227"/>
      <c r="G37" s="227"/>
      <c r="H37" s="248"/>
      <c r="I37" s="113"/>
      <c r="J37" s="227"/>
      <c r="K37" s="227"/>
      <c r="L37" s="227"/>
      <c r="M37" s="227"/>
      <c r="N37" s="227"/>
      <c r="O37" s="227"/>
      <c r="P37" s="227"/>
      <c r="Q37" s="248"/>
      <c r="R37" s="37"/>
      <c r="S37" s="37"/>
      <c r="T37" s="37"/>
      <c r="U37" s="37"/>
      <c r="V37" s="13"/>
      <c r="W37" s="13"/>
      <c r="X37" s="13"/>
      <c r="Y37" s="13"/>
      <c r="Z37" s="13"/>
      <c r="AA37" s="13"/>
      <c r="AB37" s="13"/>
      <c r="AC37" s="13"/>
    </row>
    <row r="38" spans="1:29" s="1" customFormat="1" ht="24.75" customHeight="1">
      <c r="A38" s="68"/>
      <c r="B38" s="201"/>
      <c r="C38" s="202"/>
      <c r="D38" s="202"/>
      <c r="E38" s="202"/>
      <c r="F38" s="202"/>
      <c r="G38" s="202"/>
      <c r="H38" s="202"/>
      <c r="I38" s="203"/>
      <c r="J38" s="204"/>
      <c r="K38" s="204"/>
      <c r="L38" s="204"/>
      <c r="M38" s="204"/>
      <c r="N38" s="204"/>
      <c r="O38" s="204"/>
      <c r="P38" s="204"/>
      <c r="Q38" s="204"/>
      <c r="R38" s="37"/>
      <c r="S38" s="37"/>
      <c r="T38" s="37"/>
      <c r="U38" s="37"/>
      <c r="V38" s="13"/>
      <c r="W38" s="13"/>
      <c r="X38" s="13"/>
      <c r="Y38" s="13"/>
      <c r="Z38" s="13"/>
      <c r="AA38" s="13"/>
      <c r="AB38" s="13"/>
      <c r="AC38" s="13"/>
    </row>
    <row r="39" spans="1:17" s="23" customFormat="1" ht="24.75" customHeight="1">
      <c r="A39" s="27"/>
      <c r="B39" s="27"/>
      <c r="C39" s="30"/>
      <c r="D39" s="29"/>
      <c r="E39" s="29"/>
      <c r="F39" s="29"/>
      <c r="G39" s="29"/>
      <c r="H39" s="29"/>
      <c r="I39" s="29"/>
      <c r="J39" s="29"/>
      <c r="K39" s="29"/>
      <c r="L39" s="29"/>
      <c r="M39" s="29"/>
      <c r="N39" s="29"/>
      <c r="O39" s="29"/>
      <c r="P39" s="29"/>
      <c r="Q39" s="29"/>
    </row>
    <row r="40" spans="2:17" ht="15.75">
      <c r="B40" s="1" t="s">
        <v>65</v>
      </c>
      <c r="C40" s="2"/>
      <c r="D40" s="2"/>
      <c r="L40" s="146"/>
      <c r="M40" s="146"/>
      <c r="O40" s="147" t="s">
        <v>66</v>
      </c>
      <c r="P40" s="147"/>
      <c r="Q40" s="147"/>
    </row>
    <row r="41" spans="2:17" ht="14.25" customHeight="1">
      <c r="B41" s="1"/>
      <c r="C41" s="2"/>
      <c r="D41" s="2"/>
      <c r="L41" s="148" t="s">
        <v>12</v>
      </c>
      <c r="M41" s="148"/>
      <c r="O41" s="148" t="s">
        <v>13</v>
      </c>
      <c r="P41" s="148"/>
      <c r="Q41" s="148"/>
    </row>
    <row r="42" spans="1:18" s="23" customFormat="1" ht="15.75">
      <c r="A42" s="27"/>
      <c r="B42" s="27"/>
      <c r="C42" s="28"/>
      <c r="P42" s="31"/>
      <c r="Q42" s="31"/>
      <c r="R42" s="31"/>
    </row>
    <row r="43" spans="1:17" s="23" customFormat="1" ht="15.75" customHeight="1">
      <c r="A43" s="24"/>
      <c r="B43" s="149"/>
      <c r="C43" s="149"/>
      <c r="D43" s="149"/>
      <c r="E43" s="149"/>
      <c r="F43" s="26"/>
      <c r="G43" s="26"/>
      <c r="H43" s="26"/>
      <c r="I43" s="26"/>
      <c r="J43" s="26"/>
      <c r="K43" s="26"/>
      <c r="L43" s="26"/>
      <c r="M43" s="144"/>
      <c r="N43" s="144"/>
      <c r="O43" s="145"/>
      <c r="P43" s="145"/>
      <c r="Q43" s="145"/>
    </row>
    <row r="44" spans="1:17" s="23" customFormat="1" ht="12.75" customHeight="1">
      <c r="A44" s="24"/>
      <c r="B44" s="149"/>
      <c r="C44" s="149"/>
      <c r="D44" s="149"/>
      <c r="E44" s="149"/>
      <c r="F44" s="26"/>
      <c r="G44" s="26"/>
      <c r="H44" s="26"/>
      <c r="I44" s="26"/>
      <c r="J44" s="26"/>
      <c r="K44" s="26"/>
      <c r="L44" s="26"/>
      <c r="M44" s="143"/>
      <c r="N44" s="143"/>
      <c r="O44" s="143"/>
      <c r="P44" s="143"/>
      <c r="Q44" s="143"/>
    </row>
  </sheetData>
  <sheetProtection/>
  <mergeCells count="77">
    <mergeCell ref="B28:H28"/>
    <mergeCell ref="B29:H29"/>
    <mergeCell ref="B33:H33"/>
    <mergeCell ref="B35:H35"/>
    <mergeCell ref="I35:Q35"/>
    <mergeCell ref="B18:U18"/>
    <mergeCell ref="B22:H22"/>
    <mergeCell ref="I22:J22"/>
    <mergeCell ref="K22:O22"/>
    <mergeCell ref="P22:Q22"/>
    <mergeCell ref="A20:A21"/>
    <mergeCell ref="B20:H21"/>
    <mergeCell ref="I20:Q20"/>
    <mergeCell ref="C9:D9"/>
    <mergeCell ref="C12:D12"/>
    <mergeCell ref="I21:J21"/>
    <mergeCell ref="K21:O21"/>
    <mergeCell ref="P21:Q21"/>
    <mergeCell ref="F12:U12"/>
    <mergeCell ref="C13:D13"/>
    <mergeCell ref="P23:Q23"/>
    <mergeCell ref="B25:H25"/>
    <mergeCell ref="B27:H27"/>
    <mergeCell ref="B24:H24"/>
    <mergeCell ref="I24:J24"/>
    <mergeCell ref="I25:J25"/>
    <mergeCell ref="K25:O25"/>
    <mergeCell ref="P25:Q25"/>
    <mergeCell ref="B26:H26"/>
    <mergeCell ref="I26:J26"/>
    <mergeCell ref="Q1:W1"/>
    <mergeCell ref="Q2:W2"/>
    <mergeCell ref="A4:U4"/>
    <mergeCell ref="A5:U5"/>
    <mergeCell ref="F9:T9"/>
    <mergeCell ref="C10:D10"/>
    <mergeCell ref="F10:Q10"/>
    <mergeCell ref="F13:Q13"/>
    <mergeCell ref="F15:U15"/>
    <mergeCell ref="C16:D16"/>
    <mergeCell ref="F16:Q16"/>
    <mergeCell ref="C15:D15"/>
    <mergeCell ref="K24:O24"/>
    <mergeCell ref="P24:Q24"/>
    <mergeCell ref="B23:H23"/>
    <mergeCell ref="I23:J23"/>
    <mergeCell ref="K23:O23"/>
    <mergeCell ref="K26:O26"/>
    <mergeCell ref="P26:Q26"/>
    <mergeCell ref="B30:H30"/>
    <mergeCell ref="I30:J30"/>
    <mergeCell ref="K30:O30"/>
    <mergeCell ref="P30:Q30"/>
    <mergeCell ref="I27:J27"/>
    <mergeCell ref="K27:O27"/>
    <mergeCell ref="P27:Q27"/>
    <mergeCell ref="I28:J28"/>
    <mergeCell ref="K28:O28"/>
    <mergeCell ref="P28:Q28"/>
    <mergeCell ref="I38:Q38"/>
    <mergeCell ref="L40:M40"/>
    <mergeCell ref="O40:Q40"/>
    <mergeCell ref="L41:M41"/>
    <mergeCell ref="O41:Q41"/>
    <mergeCell ref="I29:J29"/>
    <mergeCell ref="K29:O29"/>
    <mergeCell ref="P29:Q29"/>
    <mergeCell ref="B43:E44"/>
    <mergeCell ref="M43:N43"/>
    <mergeCell ref="O43:Q43"/>
    <mergeCell ref="M44:N44"/>
    <mergeCell ref="O44:Q44"/>
    <mergeCell ref="I36:Q36"/>
    <mergeCell ref="B36:H36"/>
    <mergeCell ref="B37:H37"/>
    <mergeCell ref="I37:Q37"/>
    <mergeCell ref="B38:H38"/>
  </mergeCells>
  <printOptions/>
  <pageMargins left="0.23" right="0.18" top="0.2" bottom="0.2" header="0.23" footer="0.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2019-03-05T15:50:41Z</cp:lastPrinted>
  <dcterms:created xsi:type="dcterms:W3CDTF">2002-01-01T02:33:01Z</dcterms:created>
  <dcterms:modified xsi:type="dcterms:W3CDTF">2019-03-13T10:50:01Z</dcterms:modified>
  <cp:category/>
  <cp:version/>
  <cp:contentType/>
  <cp:contentStatus/>
</cp:coreProperties>
</file>